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3929"/>
  <workbookPr codeName="ThisWorkbook" defaultThemeVersion="166925"/>
  <bookViews>
    <workbookView xWindow="-108" yWindow="-108" windowWidth="23256" windowHeight="12576"/>
  </bookViews>
  <sheets>
    <sheet name="Summary" sheetId="3" r:id="rId1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<sst xmlns="http://schemas.openxmlformats.org/spreadsheetml/2006/main" uniqueCount="79" count="79">
  <si>
    <t>Year 10</t>
  </si>
  <si>
    <t>Year 11</t>
  </si>
  <si>
    <t>Year 5</t>
  </si>
  <si>
    <t>Year 9</t>
  </si>
  <si>
    <t>Year 4</t>
  </si>
  <si>
    <t>Year 8</t>
  </si>
  <si>
    <t>Year 7</t>
  </si>
  <si>
    <t>Year 6</t>
  </si>
  <si>
    <t>Reception</t>
  </si>
  <si>
    <t>Year 3</t>
  </si>
  <si>
    <t>Year 1</t>
  </si>
  <si>
    <t>Year 2</t>
  </si>
  <si>
    <t>Year 12</t>
  </si>
  <si>
    <t>Year 13</t>
  </si>
  <si>
    <t>Grand Total</t>
  </si>
  <si>
    <t>Estab</t>
  </si>
  <si>
    <t>School</t>
  </si>
  <si>
    <t>Clytha Primary</t>
  </si>
  <si>
    <t>Eveswell Primary</t>
  </si>
  <si>
    <t>Maesglas Primary</t>
  </si>
  <si>
    <t>Maindee Primary</t>
  </si>
  <si>
    <t>St Woolos Primary</t>
  </si>
  <si>
    <t>Somerton Primary</t>
  </si>
  <si>
    <t>Glasllwch Primary</t>
  </si>
  <si>
    <t>Malpas Park Primary</t>
  </si>
  <si>
    <t>Langstone Primary</t>
  </si>
  <si>
    <t>Marshfield Primary</t>
  </si>
  <si>
    <t>Mount Pleasant Primary</t>
  </si>
  <si>
    <t>High Cross Primary</t>
  </si>
  <si>
    <t>Pentrepoeth Primary</t>
  </si>
  <si>
    <t>Ysgol Gymraeg Casnewydd</t>
  </si>
  <si>
    <t>Millbrook Primary</t>
  </si>
  <si>
    <t>Glan Usk Primary</t>
  </si>
  <si>
    <t>Ysgol Gymraeg Ifor Hael</t>
  </si>
  <si>
    <t>St Julian's Primary</t>
  </si>
  <si>
    <t>Ysgol Gymraeg Bro Teyrnon</t>
  </si>
  <si>
    <t>Tredegar Park Primary</t>
  </si>
  <si>
    <t>Milton Primary</t>
  </si>
  <si>
    <t>Ysgol Gymraeg Nant Gwenlli</t>
  </si>
  <si>
    <t>Malpas Church Primary</t>
  </si>
  <si>
    <t>St David's RC Primary</t>
  </si>
  <si>
    <t>St Joseph's RC Primary</t>
  </si>
  <si>
    <t>St Mary's RC Primary</t>
  </si>
  <si>
    <t>St Michael's RC Primary</t>
  </si>
  <si>
    <t>St Patrick's RC Primary</t>
  </si>
  <si>
    <t>St Gabriel's RC Primary</t>
  </si>
  <si>
    <t>Charles Williams CiW Primary</t>
  </si>
  <si>
    <t>Llanwern High</t>
  </si>
  <si>
    <t>Newport High</t>
  </si>
  <si>
    <t>Lliswerry High</t>
  </si>
  <si>
    <t>Bassaleg School</t>
  </si>
  <si>
    <t>Caerleon Comprehensive</t>
  </si>
  <si>
    <t>Ysgol Gyfun Gwent Is Coed</t>
  </si>
  <si>
    <t>St Joseph's RC High</t>
  </si>
  <si>
    <t>Excl. subsidiary pupils</t>
  </si>
  <si>
    <t>Nursery*</t>
  </si>
  <si>
    <t>Total</t>
  </si>
  <si>
    <t>Total Excl. Nursery</t>
  </si>
  <si>
    <t>*Nursery count includes AM &amp; PM sessions and 'rising 3' pupils</t>
  </si>
  <si>
    <t>**Includes pupils in Learning Resource Bases</t>
  </si>
  <si>
    <t>*** Pupil figures does not include Special Schools or PRU</t>
  </si>
  <si>
    <t>Pupils on school registers by year group on 10 May 2022 (Summer Pupil Census 2022)</t>
  </si>
  <si>
    <t>Newport Nursery**</t>
  </si>
  <si>
    <t>Alway Primary**</t>
  </si>
  <si>
    <t>Caerleon Lodge Hill Primary**</t>
  </si>
  <si>
    <t>Crindau Primary**</t>
  </si>
  <si>
    <t>Gaer Primary**</t>
  </si>
  <si>
    <t>Glan Llyn Primary**</t>
  </si>
  <si>
    <t>Jubilee Park Primary**</t>
  </si>
  <si>
    <t>Llanmartin Primary**</t>
  </si>
  <si>
    <t>Lliswerry Primary**</t>
  </si>
  <si>
    <t>Malpas Court Primary**</t>
  </si>
  <si>
    <t>Monnow Primary**</t>
  </si>
  <si>
    <t>Pillgwenlly Primary**</t>
  </si>
  <si>
    <t>Ringland Primary**</t>
  </si>
  <si>
    <t>Rogerstone Primary**</t>
  </si>
  <si>
    <t>St Andrew's Primary**</t>
  </si>
  <si>
    <t>John Frost School**</t>
  </si>
  <si>
    <t>St Julian's School**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</si>
</sst>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3">
    <font>
      <sz val="11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0"/>
      <color theme="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1">
    <border>
      <left/>
      <right/>
      <top/>
      <bottom/>
      <diagonal/>
    </border>
  </borders>
  <cellStyleXfs count="6">
    <xf numFmtId="0" fontId="0" fillId="0" borderId="0"/>
  </cellStyleXfs>
  <cellXfs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S65"/>
  <sheetViews>
    <sheetView view="normal" tabSelected="1" workbookViewId="0">
      <selection pane="topLeft" activeCell="A1" sqref="A1"/>
    </sheetView>
  </sheetViews>
  <sheetFormatPr defaultRowHeight="14.4"/>
  <cols>
    <col min="2" max="2" width="23.625" bestFit="1" customWidth="1"/>
  </cols>
  <sheetData>
    <row r="1" spans="1:1" ht="18">
      <c r="A1" s="3" t="s">
        <v>61</v>
      </c>
    </row>
    <row r="2" spans="1:1">
      <c r="A2" s="4" t="s">
        <v>54</v>
      </c>
    </row>
    <row r="3" spans="1:1">
      <c r="A3" s="4"/>
    </row>
    <row r="4" spans="1:1">
      <c r="A4" s="4"/>
    </row>
    <row r="5" spans="3:17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>
      <c r="A6" t="s">
        <v>15</v>
      </c>
      <c r="B6" t="s">
        <v>16</v>
      </c>
      <c r="C6" t="s">
        <v>55</v>
      </c>
      <c r="D6" t="s">
        <v>8</v>
      </c>
      <c r="E6" t="s">
        <v>10</v>
      </c>
      <c r="F6" t="s">
        <v>11</v>
      </c>
      <c r="G6" t="s">
        <v>9</v>
      </c>
      <c r="H6" t="s">
        <v>4</v>
      </c>
      <c r="I6" t="s">
        <v>2</v>
      </c>
      <c r="J6" t="s">
        <v>7</v>
      </c>
      <c r="K6" t="s">
        <v>6</v>
      </c>
      <c r="L6" t="s">
        <v>5</v>
      </c>
      <c r="M6" t="s">
        <v>3</v>
      </c>
      <c r="N6" t="s">
        <v>0</v>
      </c>
      <c r="O6" t="s">
        <v>1</v>
      </c>
      <c r="P6" t="s">
        <v>12</v>
      </c>
      <c r="Q6" t="s">
        <v>13</v>
      </c>
      <c r="R6" t="s">
        <v>56</v>
      </c>
      <c r="S6" t="s">
        <v>57</v>
      </c>
    </row>
    <row r="7" spans="1:19">
      <c r="A7">
        <v>1019</v>
      </c>
      <c r="B7" t="s">
        <v>62</v>
      </c>
      <c r="C7">
        <v>92</v>
      </c>
      <c r="R7">
        <v>92</v>
      </c>
      <c r="S7">
        <v>0</v>
      </c>
    </row>
    <row r="8" spans="1:19">
      <c r="A8">
        <v>2315</v>
      </c>
      <c r="B8" t="s">
        <v>63</v>
      </c>
      <c r="C8">
        <v>60</v>
      </c>
      <c r="D8">
        <v>42</v>
      </c>
      <c r="E8">
        <v>54</v>
      </c>
      <c r="F8">
        <v>51</v>
      </c>
      <c r="G8">
        <v>42</v>
      </c>
      <c r="H8">
        <v>46</v>
      </c>
      <c r="I8">
        <v>44</v>
      </c>
      <c r="J8">
        <v>56</v>
      </c>
      <c r="R8">
        <v>395</v>
      </c>
      <c r="S8">
        <v>335</v>
      </c>
    </row>
    <row r="9" spans="1:19">
      <c r="A9" s="1">
        <v>2324</v>
      </c>
      <c r="B9" t="s">
        <v>64</v>
      </c>
      <c r="C9">
        <v>41</v>
      </c>
      <c r="D9">
        <v>44</v>
      </c>
      <c r="E9">
        <v>45</v>
      </c>
      <c r="F9">
        <v>40</v>
      </c>
      <c r="G9">
        <v>44</v>
      </c>
      <c r="H9">
        <v>49</v>
      </c>
      <c r="I9">
        <v>44</v>
      </c>
      <c r="J9">
        <v>47</v>
      </c>
      <c r="R9">
        <v>354</v>
      </c>
      <c r="S9">
        <v>313</v>
      </c>
    </row>
    <row r="10" spans="1:19">
      <c r="A10" s="1">
        <v>3313</v>
      </c>
      <c r="B10" t="s">
        <v>46</v>
      </c>
      <c r="C10">
        <v>57</v>
      </c>
      <c r="D10">
        <v>75</v>
      </c>
      <c r="E10">
        <v>55</v>
      </c>
      <c r="F10">
        <v>73</v>
      </c>
      <c r="G10">
        <v>74</v>
      </c>
      <c r="H10">
        <v>75</v>
      </c>
      <c r="I10">
        <v>75</v>
      </c>
      <c r="J10">
        <v>72</v>
      </c>
      <c r="R10">
        <v>556</v>
      </c>
      <c r="S10">
        <v>499</v>
      </c>
    </row>
    <row r="11" spans="1:19">
      <c r="A11" s="1">
        <v>2003</v>
      </c>
      <c r="B11" t="s">
        <v>17</v>
      </c>
      <c r="C11">
        <v>32</v>
      </c>
      <c r="D11">
        <v>31</v>
      </c>
      <c r="E11">
        <v>30</v>
      </c>
      <c r="F11">
        <v>30</v>
      </c>
      <c r="G11">
        <v>30</v>
      </c>
      <c r="H11">
        <v>30</v>
      </c>
      <c r="I11">
        <v>30</v>
      </c>
      <c r="J11">
        <v>26</v>
      </c>
      <c r="R11">
        <v>239</v>
      </c>
      <c r="S11">
        <v>207</v>
      </c>
    </row>
    <row r="12" spans="1:19">
      <c r="A12">
        <v>2004</v>
      </c>
      <c r="B12" t="s">
        <v>65</v>
      </c>
      <c r="C12">
        <v>71</v>
      </c>
      <c r="D12">
        <v>46</v>
      </c>
      <c r="E12">
        <v>46</v>
      </c>
      <c r="F12">
        <v>39</v>
      </c>
      <c r="G12">
        <v>47</v>
      </c>
      <c r="H12">
        <v>40</v>
      </c>
      <c r="I12">
        <v>46</v>
      </c>
      <c r="J12">
        <v>44</v>
      </c>
      <c r="R12">
        <v>379</v>
      </c>
      <c r="S12">
        <v>308</v>
      </c>
    </row>
    <row r="13" spans="1:19">
      <c r="A13">
        <v>2009</v>
      </c>
      <c r="B13" t="s">
        <v>18</v>
      </c>
      <c r="C13">
        <v>94</v>
      </c>
      <c r="D13">
        <v>59</v>
      </c>
      <c r="E13">
        <v>60</v>
      </c>
      <c r="F13">
        <v>60</v>
      </c>
      <c r="G13">
        <v>56</v>
      </c>
      <c r="H13">
        <v>59</v>
      </c>
      <c r="I13">
        <v>59</v>
      </c>
      <c r="J13">
        <v>60</v>
      </c>
      <c r="R13">
        <v>507</v>
      </c>
      <c r="S13">
        <v>413</v>
      </c>
    </row>
    <row r="14" spans="1:19">
      <c r="A14">
        <v>2326</v>
      </c>
      <c r="B14" t="s">
        <v>66</v>
      </c>
      <c r="C14">
        <v>64</v>
      </c>
      <c r="D14">
        <v>62</v>
      </c>
      <c r="E14">
        <v>63</v>
      </c>
      <c r="F14">
        <v>60</v>
      </c>
      <c r="G14">
        <v>62</v>
      </c>
      <c r="H14">
        <v>60</v>
      </c>
      <c r="I14">
        <v>57</v>
      </c>
      <c r="J14">
        <v>60</v>
      </c>
      <c r="R14">
        <v>488</v>
      </c>
      <c r="S14">
        <v>424</v>
      </c>
    </row>
    <row r="15" spans="1:19">
      <c r="A15">
        <v>2330</v>
      </c>
      <c r="B15" t="s">
        <v>67</v>
      </c>
      <c r="C15">
        <v>48</v>
      </c>
      <c r="D15">
        <v>46</v>
      </c>
      <c r="E15">
        <v>40</v>
      </c>
      <c r="F15">
        <v>48</v>
      </c>
      <c r="G15">
        <v>35</v>
      </c>
      <c r="H15">
        <v>29</v>
      </c>
      <c r="I15">
        <v>27</v>
      </c>
      <c r="J15">
        <v>14</v>
      </c>
      <c r="R15">
        <v>287</v>
      </c>
      <c r="S15">
        <v>239</v>
      </c>
    </row>
    <row r="16" spans="1:19">
      <c r="A16">
        <v>2319</v>
      </c>
      <c r="B16" t="s">
        <v>32</v>
      </c>
      <c r="C16">
        <v>64</v>
      </c>
      <c r="D16">
        <v>90</v>
      </c>
      <c r="E16">
        <v>90</v>
      </c>
      <c r="F16">
        <v>89</v>
      </c>
      <c r="G16">
        <v>81</v>
      </c>
      <c r="H16">
        <v>89</v>
      </c>
      <c r="I16">
        <v>90</v>
      </c>
      <c r="J16">
        <v>90</v>
      </c>
      <c r="R16">
        <v>683</v>
      </c>
      <c r="S16">
        <v>619</v>
      </c>
    </row>
    <row r="17" spans="1:19">
      <c r="A17" s="1">
        <v>2039</v>
      </c>
      <c r="B17" t="s">
        <v>23</v>
      </c>
      <c r="C17">
        <v>30</v>
      </c>
      <c r="D17">
        <v>30</v>
      </c>
      <c r="E17">
        <v>30</v>
      </c>
      <c r="F17">
        <v>30</v>
      </c>
      <c r="G17">
        <v>29</v>
      </c>
      <c r="H17">
        <v>29</v>
      </c>
      <c r="I17">
        <v>31</v>
      </c>
      <c r="J17">
        <v>29</v>
      </c>
      <c r="R17">
        <v>238</v>
      </c>
      <c r="S17">
        <v>208</v>
      </c>
    </row>
    <row r="18" spans="1:19">
      <c r="A18">
        <v>2295</v>
      </c>
      <c r="B18" t="s">
        <v>28</v>
      </c>
      <c r="C18">
        <v>29</v>
      </c>
      <c r="D18">
        <v>49</v>
      </c>
      <c r="E18">
        <v>28</v>
      </c>
      <c r="F18">
        <v>30</v>
      </c>
      <c r="G18">
        <v>30</v>
      </c>
      <c r="H18">
        <v>30</v>
      </c>
      <c r="I18">
        <v>27</v>
      </c>
      <c r="J18">
        <v>29</v>
      </c>
      <c r="R18">
        <v>252</v>
      </c>
      <c r="S18">
        <v>223</v>
      </c>
    </row>
    <row r="19" spans="1:19">
      <c r="A19" s="1">
        <v>2328</v>
      </c>
      <c r="B19" t="s">
        <v>68</v>
      </c>
      <c r="C19">
        <v>48</v>
      </c>
      <c r="D19">
        <v>47</v>
      </c>
      <c r="E19">
        <v>47</v>
      </c>
      <c r="F19">
        <v>46</v>
      </c>
      <c r="G19">
        <v>46</v>
      </c>
      <c r="H19">
        <v>45</v>
      </c>
      <c r="I19">
        <v>47</v>
      </c>
      <c r="J19">
        <v>42</v>
      </c>
      <c r="R19">
        <v>368</v>
      </c>
      <c r="S19">
        <v>320</v>
      </c>
    </row>
    <row r="20" spans="1:19">
      <c r="A20">
        <v>2209</v>
      </c>
      <c r="B20" t="s">
        <v>25</v>
      </c>
      <c r="C20">
        <v>39</v>
      </c>
      <c r="D20">
        <v>45</v>
      </c>
      <c r="E20">
        <v>45</v>
      </c>
      <c r="F20">
        <v>42</v>
      </c>
      <c r="G20">
        <v>45</v>
      </c>
      <c r="H20">
        <v>45</v>
      </c>
      <c r="I20">
        <v>46</v>
      </c>
      <c r="J20">
        <v>45</v>
      </c>
      <c r="R20">
        <v>352</v>
      </c>
      <c r="S20">
        <v>313</v>
      </c>
    </row>
    <row r="21" spans="1:19">
      <c r="A21">
        <v>2224</v>
      </c>
      <c r="B21" t="s">
        <v>69</v>
      </c>
      <c r="C21">
        <v>12</v>
      </c>
      <c r="D21">
        <v>13</v>
      </c>
      <c r="E21">
        <v>24</v>
      </c>
      <c r="F21">
        <v>20</v>
      </c>
      <c r="G21">
        <v>26</v>
      </c>
      <c r="H21">
        <v>28</v>
      </c>
      <c r="I21">
        <v>21</v>
      </c>
      <c r="J21">
        <v>26</v>
      </c>
      <c r="R21">
        <v>170</v>
      </c>
      <c r="S21">
        <v>158</v>
      </c>
    </row>
    <row r="22" spans="1:19">
      <c r="A22">
        <v>2321</v>
      </c>
      <c r="B22" t="s">
        <v>70</v>
      </c>
      <c r="C22">
        <v>79</v>
      </c>
      <c r="D22">
        <v>72</v>
      </c>
      <c r="E22">
        <v>66</v>
      </c>
      <c r="F22">
        <v>72</v>
      </c>
      <c r="G22">
        <v>72</v>
      </c>
      <c r="H22">
        <v>83</v>
      </c>
      <c r="I22">
        <v>77</v>
      </c>
      <c r="J22">
        <v>90</v>
      </c>
      <c r="R22">
        <v>611</v>
      </c>
      <c r="S22">
        <v>532</v>
      </c>
    </row>
    <row r="23" spans="1:19">
      <c r="A23" s="1">
        <v>2017</v>
      </c>
      <c r="B23" t="s">
        <v>19</v>
      </c>
      <c r="C23">
        <v>48</v>
      </c>
      <c r="D23">
        <v>36</v>
      </c>
      <c r="E23">
        <v>38</v>
      </c>
      <c r="F23">
        <v>34</v>
      </c>
      <c r="G23">
        <v>37</v>
      </c>
      <c r="H23">
        <v>33</v>
      </c>
      <c r="I23">
        <v>33</v>
      </c>
      <c r="J23">
        <v>33</v>
      </c>
      <c r="R23">
        <v>292</v>
      </c>
      <c r="S23">
        <v>244</v>
      </c>
    </row>
    <row r="24" spans="1:19">
      <c r="A24">
        <v>2019</v>
      </c>
      <c r="B24" t="s">
        <v>20</v>
      </c>
      <c r="C24">
        <v>77</v>
      </c>
      <c r="D24">
        <v>68</v>
      </c>
      <c r="E24">
        <v>69</v>
      </c>
      <c r="F24">
        <v>70</v>
      </c>
      <c r="G24">
        <v>63</v>
      </c>
      <c r="H24">
        <v>70</v>
      </c>
      <c r="I24">
        <v>70</v>
      </c>
      <c r="J24">
        <v>70</v>
      </c>
      <c r="R24">
        <v>557</v>
      </c>
      <c r="S24">
        <v>480</v>
      </c>
    </row>
    <row r="25" spans="1:19">
      <c r="A25" s="1">
        <v>3002</v>
      </c>
      <c r="B25" t="s">
        <v>39</v>
      </c>
      <c r="C25">
        <v>0</v>
      </c>
      <c r="D25">
        <v>36</v>
      </c>
      <c r="E25">
        <v>34</v>
      </c>
      <c r="F25">
        <v>47</v>
      </c>
      <c r="G25">
        <v>47</v>
      </c>
      <c r="H25">
        <v>49</v>
      </c>
      <c r="I25">
        <v>38</v>
      </c>
      <c r="J25">
        <v>48</v>
      </c>
      <c r="R25">
        <v>299</v>
      </c>
      <c r="S25">
        <v>299</v>
      </c>
    </row>
    <row r="26" spans="1:19">
      <c r="A26">
        <v>2022</v>
      </c>
      <c r="B26" t="s">
        <v>71</v>
      </c>
      <c r="C26">
        <v>39</v>
      </c>
      <c r="D26">
        <v>27</v>
      </c>
      <c r="E26">
        <v>30</v>
      </c>
      <c r="F26">
        <v>33</v>
      </c>
      <c r="G26">
        <v>21</v>
      </c>
      <c r="H26">
        <v>26</v>
      </c>
      <c r="I26">
        <v>26</v>
      </c>
      <c r="J26">
        <v>30</v>
      </c>
      <c r="R26">
        <v>232</v>
      </c>
      <c r="S26">
        <v>193</v>
      </c>
    </row>
    <row r="27" spans="1:19">
      <c r="A27">
        <v>2043</v>
      </c>
      <c r="B27" t="s">
        <v>24</v>
      </c>
      <c r="C27">
        <v>32</v>
      </c>
      <c r="D27">
        <v>30</v>
      </c>
      <c r="E27">
        <v>30</v>
      </c>
      <c r="F27">
        <v>29</v>
      </c>
      <c r="G27">
        <v>30</v>
      </c>
      <c r="H27">
        <v>30</v>
      </c>
      <c r="I27">
        <v>30</v>
      </c>
      <c r="J27">
        <v>23</v>
      </c>
      <c r="R27">
        <v>234</v>
      </c>
      <c r="S27">
        <v>202</v>
      </c>
    </row>
    <row r="28" spans="1:19">
      <c r="A28">
        <v>2236</v>
      </c>
      <c r="B28" t="s">
        <v>26</v>
      </c>
      <c r="C28">
        <v>40</v>
      </c>
      <c r="D28">
        <v>60</v>
      </c>
      <c r="E28">
        <v>60</v>
      </c>
      <c r="F28">
        <v>59</v>
      </c>
      <c r="G28">
        <v>60</v>
      </c>
      <c r="H28">
        <v>60</v>
      </c>
      <c r="I28">
        <v>60</v>
      </c>
      <c r="J28">
        <v>60</v>
      </c>
      <c r="R28">
        <v>459</v>
      </c>
      <c r="S28">
        <v>419</v>
      </c>
    </row>
    <row r="29" spans="1:19">
      <c r="A29">
        <v>2317</v>
      </c>
      <c r="B29" t="s">
        <v>31</v>
      </c>
      <c r="C29">
        <v>31</v>
      </c>
      <c r="D29">
        <v>40</v>
      </c>
      <c r="E29">
        <v>46</v>
      </c>
      <c r="F29">
        <v>37</v>
      </c>
      <c r="G29">
        <v>46</v>
      </c>
      <c r="H29">
        <v>39</v>
      </c>
      <c r="I29">
        <v>45</v>
      </c>
      <c r="J29">
        <v>30</v>
      </c>
      <c r="R29">
        <v>314</v>
      </c>
      <c r="S29">
        <v>283</v>
      </c>
    </row>
    <row r="30" spans="1:19">
      <c r="A30" s="1">
        <v>2329</v>
      </c>
      <c r="B30" t="s">
        <v>37</v>
      </c>
      <c r="C30">
        <v>83</v>
      </c>
      <c r="D30">
        <v>50</v>
      </c>
      <c r="E30">
        <v>66</v>
      </c>
      <c r="F30">
        <v>61</v>
      </c>
      <c r="G30">
        <v>59</v>
      </c>
      <c r="H30">
        <v>60</v>
      </c>
      <c r="I30">
        <v>67</v>
      </c>
      <c r="J30">
        <v>54</v>
      </c>
      <c r="R30">
        <v>500</v>
      </c>
      <c r="S30">
        <v>417</v>
      </c>
    </row>
    <row r="31" spans="1:19">
      <c r="A31">
        <v>2318</v>
      </c>
      <c r="B31" t="s">
        <v>72</v>
      </c>
      <c r="C31">
        <v>60</v>
      </c>
      <c r="D31">
        <v>46</v>
      </c>
      <c r="E31">
        <v>40</v>
      </c>
      <c r="F31">
        <v>47</v>
      </c>
      <c r="G31">
        <v>47</v>
      </c>
      <c r="H31">
        <v>51</v>
      </c>
      <c r="I31">
        <v>46</v>
      </c>
      <c r="J31">
        <v>45</v>
      </c>
      <c r="R31">
        <v>382</v>
      </c>
      <c r="S31">
        <v>322</v>
      </c>
    </row>
    <row r="32" spans="1:19">
      <c r="A32">
        <v>2258</v>
      </c>
      <c r="B32" t="s">
        <v>27</v>
      </c>
      <c r="C32">
        <v>31</v>
      </c>
      <c r="D32">
        <v>30</v>
      </c>
      <c r="E32">
        <v>52</v>
      </c>
      <c r="F32">
        <v>30</v>
      </c>
      <c r="G32">
        <v>30</v>
      </c>
      <c r="H32">
        <v>30</v>
      </c>
      <c r="I32">
        <v>30</v>
      </c>
      <c r="J32">
        <v>30</v>
      </c>
      <c r="R32">
        <v>263</v>
      </c>
      <c r="S32">
        <v>232</v>
      </c>
    </row>
    <row r="33" spans="1:19">
      <c r="A33" s="1">
        <v>2300</v>
      </c>
      <c r="B33" t="s">
        <v>29</v>
      </c>
      <c r="C33">
        <v>47</v>
      </c>
      <c r="D33">
        <v>60</v>
      </c>
      <c r="E33">
        <v>59</v>
      </c>
      <c r="F33">
        <v>60</v>
      </c>
      <c r="G33">
        <v>57</v>
      </c>
      <c r="H33">
        <v>60</v>
      </c>
      <c r="I33">
        <v>59</v>
      </c>
      <c r="J33">
        <v>57</v>
      </c>
      <c r="R33">
        <v>459</v>
      </c>
      <c r="S33">
        <v>412</v>
      </c>
    </row>
    <row r="34" spans="1:19">
      <c r="A34">
        <v>2302</v>
      </c>
      <c r="B34" t="s">
        <v>73</v>
      </c>
      <c r="C34">
        <v>107</v>
      </c>
      <c r="D34">
        <v>78</v>
      </c>
      <c r="E34">
        <v>76</v>
      </c>
      <c r="F34">
        <v>79</v>
      </c>
      <c r="G34">
        <v>79</v>
      </c>
      <c r="H34">
        <v>77</v>
      </c>
      <c r="I34">
        <v>79</v>
      </c>
      <c r="J34">
        <v>81</v>
      </c>
      <c r="R34">
        <v>656</v>
      </c>
      <c r="S34">
        <v>549</v>
      </c>
    </row>
    <row r="35" spans="1:19">
      <c r="A35">
        <v>2316</v>
      </c>
      <c r="B35" t="s">
        <v>74</v>
      </c>
      <c r="C35">
        <v>27</v>
      </c>
      <c r="D35">
        <v>24</v>
      </c>
      <c r="E35">
        <v>28</v>
      </c>
      <c r="F35">
        <v>29</v>
      </c>
      <c r="G35">
        <v>23</v>
      </c>
      <c r="H35">
        <v>39</v>
      </c>
      <c r="I35">
        <v>33</v>
      </c>
      <c r="J35">
        <v>28</v>
      </c>
      <c r="R35">
        <v>231</v>
      </c>
      <c r="S35">
        <v>204</v>
      </c>
    </row>
    <row r="36" spans="1:19">
      <c r="A36">
        <v>2276</v>
      </c>
      <c r="B36" t="s">
        <v>75</v>
      </c>
      <c r="C36">
        <v>58</v>
      </c>
      <c r="D36">
        <v>63</v>
      </c>
      <c r="E36">
        <v>72</v>
      </c>
      <c r="F36">
        <v>61</v>
      </c>
      <c r="G36">
        <v>64</v>
      </c>
      <c r="H36">
        <v>64</v>
      </c>
      <c r="I36">
        <v>63</v>
      </c>
      <c r="J36">
        <v>88</v>
      </c>
      <c r="R36">
        <v>533</v>
      </c>
      <c r="S36">
        <v>475</v>
      </c>
    </row>
    <row r="37" spans="1:19">
      <c r="A37">
        <v>2030</v>
      </c>
      <c r="B37" t="s">
        <v>22</v>
      </c>
      <c r="C37">
        <v>22</v>
      </c>
      <c r="D37">
        <v>17</v>
      </c>
      <c r="E37">
        <v>18</v>
      </c>
      <c r="F37">
        <v>18</v>
      </c>
      <c r="G37">
        <v>23</v>
      </c>
      <c r="H37">
        <v>21</v>
      </c>
      <c r="I37">
        <v>24</v>
      </c>
      <c r="J37">
        <v>24</v>
      </c>
      <c r="R37">
        <v>167</v>
      </c>
      <c r="S37">
        <v>145</v>
      </c>
    </row>
    <row r="38" spans="1:19">
      <c r="A38">
        <v>2325</v>
      </c>
      <c r="B38" t="s">
        <v>76</v>
      </c>
      <c r="C38">
        <v>78</v>
      </c>
      <c r="D38">
        <v>88</v>
      </c>
      <c r="E38">
        <v>93</v>
      </c>
      <c r="F38">
        <v>94</v>
      </c>
      <c r="G38">
        <v>87</v>
      </c>
      <c r="H38">
        <v>90</v>
      </c>
      <c r="I38">
        <v>85</v>
      </c>
      <c r="J38">
        <v>92</v>
      </c>
      <c r="R38">
        <v>707</v>
      </c>
      <c r="S38">
        <v>629</v>
      </c>
    </row>
    <row r="39" spans="1:19">
      <c r="A39">
        <v>3300</v>
      </c>
      <c r="B39" t="s">
        <v>40</v>
      </c>
      <c r="D39">
        <v>30</v>
      </c>
      <c r="E39">
        <v>32</v>
      </c>
      <c r="F39">
        <v>30</v>
      </c>
      <c r="G39">
        <v>30</v>
      </c>
      <c r="H39">
        <v>32</v>
      </c>
      <c r="I39">
        <v>30</v>
      </c>
      <c r="J39">
        <v>33</v>
      </c>
      <c r="R39">
        <v>217</v>
      </c>
      <c r="S39">
        <v>217</v>
      </c>
    </row>
    <row r="40" spans="1:19">
      <c r="A40">
        <v>3306</v>
      </c>
      <c r="B40" t="s">
        <v>45</v>
      </c>
      <c r="D40">
        <v>29</v>
      </c>
      <c r="E40">
        <v>23</v>
      </c>
      <c r="F40">
        <v>30</v>
      </c>
      <c r="G40">
        <v>28</v>
      </c>
      <c r="H40">
        <v>25</v>
      </c>
      <c r="I40">
        <v>22</v>
      </c>
      <c r="J40">
        <v>30</v>
      </c>
      <c r="R40">
        <v>187</v>
      </c>
      <c r="S40">
        <v>187</v>
      </c>
    </row>
    <row r="41" spans="1:19">
      <c r="A41" s="1">
        <v>3301</v>
      </c>
      <c r="B41" t="s">
        <v>41</v>
      </c>
      <c r="D41">
        <v>30</v>
      </c>
      <c r="E41">
        <v>30</v>
      </c>
      <c r="F41">
        <v>30</v>
      </c>
      <c r="G41">
        <v>30</v>
      </c>
      <c r="H41">
        <v>30</v>
      </c>
      <c r="I41">
        <v>30</v>
      </c>
      <c r="J41">
        <v>31</v>
      </c>
      <c r="R41">
        <v>211</v>
      </c>
      <c r="S41">
        <v>211</v>
      </c>
    </row>
    <row r="42" spans="1:19">
      <c r="A42">
        <v>2322</v>
      </c>
      <c r="B42" t="s">
        <v>34</v>
      </c>
      <c r="C42">
        <v>87</v>
      </c>
      <c r="D42">
        <v>77</v>
      </c>
      <c r="E42">
        <v>81</v>
      </c>
      <c r="F42">
        <v>88</v>
      </c>
      <c r="G42">
        <v>87</v>
      </c>
      <c r="H42">
        <v>89</v>
      </c>
      <c r="I42">
        <v>89</v>
      </c>
      <c r="J42">
        <v>81</v>
      </c>
      <c r="R42">
        <v>679</v>
      </c>
      <c r="S42">
        <v>592</v>
      </c>
    </row>
    <row r="43" spans="1:19">
      <c r="A43">
        <v>3302</v>
      </c>
      <c r="B43" t="s">
        <v>42</v>
      </c>
      <c r="D43">
        <v>60</v>
      </c>
      <c r="E43">
        <v>60</v>
      </c>
      <c r="F43">
        <v>60</v>
      </c>
      <c r="G43">
        <v>60</v>
      </c>
      <c r="H43">
        <v>60</v>
      </c>
      <c r="I43">
        <v>59</v>
      </c>
      <c r="J43">
        <v>58</v>
      </c>
      <c r="R43">
        <v>417</v>
      </c>
      <c r="S43">
        <v>417</v>
      </c>
    </row>
    <row r="44" spans="1:19">
      <c r="A44">
        <v>3304</v>
      </c>
      <c r="B44" t="s">
        <v>43</v>
      </c>
      <c r="C44">
        <v>40</v>
      </c>
      <c r="D44">
        <v>28</v>
      </c>
      <c r="E44">
        <v>30</v>
      </c>
      <c r="F44">
        <v>30</v>
      </c>
      <c r="G44">
        <v>30</v>
      </c>
      <c r="H44">
        <v>27</v>
      </c>
      <c r="I44">
        <v>30</v>
      </c>
      <c r="J44">
        <v>30</v>
      </c>
      <c r="R44">
        <v>245</v>
      </c>
      <c r="S44">
        <v>205</v>
      </c>
    </row>
    <row r="45" spans="1:19">
      <c r="A45">
        <v>3305</v>
      </c>
      <c r="B45" t="s">
        <v>44</v>
      </c>
      <c r="C45">
        <v>33</v>
      </c>
      <c r="D45">
        <v>30</v>
      </c>
      <c r="E45">
        <v>30</v>
      </c>
      <c r="F45">
        <v>30</v>
      </c>
      <c r="G45">
        <v>29</v>
      </c>
      <c r="H45">
        <v>30</v>
      </c>
      <c r="I45">
        <v>27</v>
      </c>
      <c r="J45">
        <v>30</v>
      </c>
      <c r="R45">
        <v>239</v>
      </c>
      <c r="S45">
        <v>206</v>
      </c>
    </row>
    <row r="46" spans="1:19">
      <c r="A46">
        <v>2027</v>
      </c>
      <c r="B46" t="s">
        <v>21</v>
      </c>
      <c r="C46">
        <v>70</v>
      </c>
      <c r="D46">
        <v>44</v>
      </c>
      <c r="E46">
        <v>45</v>
      </c>
      <c r="F46">
        <v>45</v>
      </c>
      <c r="G46">
        <v>44</v>
      </c>
      <c r="H46">
        <v>44</v>
      </c>
      <c r="I46">
        <v>44</v>
      </c>
      <c r="J46">
        <v>44</v>
      </c>
      <c r="R46">
        <v>380</v>
      </c>
      <c r="S46">
        <v>310</v>
      </c>
    </row>
    <row r="47" spans="1:19">
      <c r="A47" s="1">
        <v>2327</v>
      </c>
      <c r="B47" t="s">
        <v>36</v>
      </c>
      <c r="C47">
        <v>61</v>
      </c>
      <c r="D47">
        <v>60</v>
      </c>
      <c r="E47">
        <v>60</v>
      </c>
      <c r="F47">
        <v>50</v>
      </c>
      <c r="G47">
        <v>55</v>
      </c>
      <c r="H47">
        <v>60</v>
      </c>
      <c r="I47">
        <v>60</v>
      </c>
      <c r="J47">
        <v>59</v>
      </c>
      <c r="R47">
        <v>465</v>
      </c>
      <c r="S47">
        <v>404</v>
      </c>
    </row>
    <row r="48" spans="1:19">
      <c r="A48">
        <v>2323</v>
      </c>
      <c r="B48" t="s">
        <v>35</v>
      </c>
      <c r="C48">
        <v>27</v>
      </c>
      <c r="D48">
        <v>30</v>
      </c>
      <c r="E48">
        <v>29</v>
      </c>
      <c r="F48">
        <v>25</v>
      </c>
      <c r="G48">
        <v>30</v>
      </c>
      <c r="H48">
        <v>22</v>
      </c>
      <c r="I48">
        <v>27</v>
      </c>
      <c r="J48">
        <v>25</v>
      </c>
      <c r="R48">
        <v>215</v>
      </c>
      <c r="S48">
        <v>188</v>
      </c>
    </row>
    <row r="49" spans="1:19">
      <c r="A49">
        <v>2314</v>
      </c>
      <c r="B49" t="s">
        <v>30</v>
      </c>
      <c r="C49">
        <v>51</v>
      </c>
      <c r="D49">
        <v>51</v>
      </c>
      <c r="E49">
        <v>51</v>
      </c>
      <c r="F49">
        <v>50</v>
      </c>
      <c r="G49">
        <v>43</v>
      </c>
      <c r="H49">
        <v>47</v>
      </c>
      <c r="I49">
        <v>42</v>
      </c>
      <c r="J49">
        <v>38</v>
      </c>
      <c r="R49">
        <v>373</v>
      </c>
      <c r="S49">
        <v>322</v>
      </c>
    </row>
    <row r="50" spans="1:19">
      <c r="A50">
        <v>2320</v>
      </c>
      <c r="B50" t="s">
        <v>33</v>
      </c>
      <c r="C50">
        <v>28</v>
      </c>
      <c r="D50">
        <v>20</v>
      </c>
      <c r="E50">
        <v>30</v>
      </c>
      <c r="F50">
        <v>22</v>
      </c>
      <c r="G50">
        <v>27</v>
      </c>
      <c r="H50">
        <v>20</v>
      </c>
      <c r="I50">
        <v>29</v>
      </c>
      <c r="J50">
        <v>21</v>
      </c>
      <c r="R50">
        <v>197</v>
      </c>
      <c r="S50">
        <v>169</v>
      </c>
    </row>
    <row r="51" spans="1:19">
      <c r="A51" s="1">
        <v>2331</v>
      </c>
      <c r="B51" t="s">
        <v>38</v>
      </c>
      <c r="C51">
        <v>4</v>
      </c>
      <c r="D51">
        <v>6</v>
      </c>
      <c r="R51">
        <v>10</v>
      </c>
      <c r="S51">
        <v>6</v>
      </c>
    </row>
    <row r="52" spans="1:19">
      <c r="A52">
        <v>4030</v>
      </c>
      <c r="B52" t="s">
        <v>50</v>
      </c>
      <c r="K52">
        <v>301</v>
      </c>
      <c r="L52">
        <v>329</v>
      </c>
      <c r="M52">
        <v>303</v>
      </c>
      <c r="N52">
        <v>270</v>
      </c>
      <c r="O52">
        <v>268</v>
      </c>
      <c r="P52">
        <v>162</v>
      </c>
      <c r="Q52">
        <v>167</v>
      </c>
      <c r="R52">
        <v>1800</v>
      </c>
      <c r="S52">
        <v>1800</v>
      </c>
    </row>
    <row r="53" spans="1:19">
      <c r="A53">
        <v>4059</v>
      </c>
      <c r="B53" t="s">
        <v>51</v>
      </c>
      <c r="K53">
        <v>246</v>
      </c>
      <c r="L53">
        <v>248</v>
      </c>
      <c r="M53">
        <v>247</v>
      </c>
      <c r="N53">
        <v>246</v>
      </c>
      <c r="O53">
        <v>242</v>
      </c>
      <c r="P53">
        <v>145</v>
      </c>
      <c r="Q53">
        <v>137</v>
      </c>
      <c r="R53">
        <v>1511</v>
      </c>
      <c r="S53">
        <v>1511</v>
      </c>
    </row>
    <row r="54" spans="1:19">
      <c r="A54" s="1">
        <v>4020</v>
      </c>
      <c r="B54" t="s">
        <v>77</v>
      </c>
      <c r="K54">
        <v>247</v>
      </c>
      <c r="L54">
        <v>246</v>
      </c>
      <c r="M54">
        <v>284</v>
      </c>
      <c r="N54">
        <v>224</v>
      </c>
      <c r="O54">
        <v>214</v>
      </c>
      <c r="P54">
        <v>75</v>
      </c>
      <c r="Q54">
        <v>63</v>
      </c>
      <c r="R54">
        <v>1353</v>
      </c>
      <c r="S54">
        <v>1353</v>
      </c>
    </row>
    <row r="55" spans="1:19">
      <c r="A55" s="1">
        <v>4021</v>
      </c>
      <c r="B55" t="s">
        <v>47</v>
      </c>
      <c r="K55">
        <v>184</v>
      </c>
      <c r="L55">
        <v>163</v>
      </c>
      <c r="M55">
        <v>162</v>
      </c>
      <c r="N55">
        <v>160</v>
      </c>
      <c r="O55">
        <v>134</v>
      </c>
      <c r="P55">
        <v>55</v>
      </c>
      <c r="Q55">
        <v>79</v>
      </c>
      <c r="R55">
        <v>937</v>
      </c>
      <c r="S55">
        <v>937</v>
      </c>
    </row>
    <row r="56" spans="1:19">
      <c r="A56" s="1">
        <v>4026</v>
      </c>
      <c r="B56" t="s">
        <v>49</v>
      </c>
      <c r="K56">
        <v>206</v>
      </c>
      <c r="L56">
        <v>175</v>
      </c>
      <c r="M56">
        <v>231</v>
      </c>
      <c r="N56">
        <v>192</v>
      </c>
      <c r="O56">
        <v>133</v>
      </c>
      <c r="P56">
        <v>56</v>
      </c>
      <c r="Q56">
        <v>39</v>
      </c>
      <c r="R56">
        <v>1032</v>
      </c>
      <c r="S56">
        <v>1032</v>
      </c>
    </row>
    <row r="57" spans="1:19">
      <c r="A57" s="1">
        <v>4025</v>
      </c>
      <c r="B57" t="s">
        <v>48</v>
      </c>
      <c r="K57">
        <v>200</v>
      </c>
      <c r="L57">
        <v>195</v>
      </c>
      <c r="M57">
        <v>197</v>
      </c>
      <c r="N57">
        <v>196</v>
      </c>
      <c r="O57">
        <v>177</v>
      </c>
      <c r="P57">
        <v>77</v>
      </c>
      <c r="Q57">
        <v>88</v>
      </c>
      <c r="R57">
        <v>1130</v>
      </c>
      <c r="S57">
        <v>1130</v>
      </c>
    </row>
    <row r="58" spans="1:19">
      <c r="A58" s="1">
        <v>4602</v>
      </c>
      <c r="B58" t="s">
        <v>53</v>
      </c>
      <c r="K58">
        <v>243</v>
      </c>
      <c r="L58">
        <v>245</v>
      </c>
      <c r="M58">
        <v>242</v>
      </c>
      <c r="N58">
        <v>242</v>
      </c>
      <c r="O58">
        <v>231</v>
      </c>
      <c r="P58">
        <v>134</v>
      </c>
      <c r="Q58">
        <v>128</v>
      </c>
      <c r="R58">
        <v>1465</v>
      </c>
      <c r="S58">
        <v>1465</v>
      </c>
    </row>
    <row r="59" spans="1:19">
      <c r="A59">
        <v>4003</v>
      </c>
      <c r="B59" t="s">
        <v>78</v>
      </c>
      <c r="K59">
        <v>254</v>
      </c>
      <c r="L59">
        <v>252</v>
      </c>
      <c r="M59">
        <v>255</v>
      </c>
      <c r="N59">
        <v>249</v>
      </c>
      <c r="O59">
        <v>236</v>
      </c>
      <c r="P59">
        <v>102</v>
      </c>
      <c r="Q59">
        <v>103</v>
      </c>
      <c r="R59">
        <v>1451</v>
      </c>
      <c r="S59">
        <v>1451</v>
      </c>
    </row>
    <row r="60" spans="1:19">
      <c r="A60" s="1">
        <v>4060</v>
      </c>
      <c r="B60" t="s">
        <v>52</v>
      </c>
      <c r="K60">
        <v>103</v>
      </c>
      <c r="L60">
        <v>98</v>
      </c>
      <c r="M60">
        <v>100</v>
      </c>
      <c r="N60">
        <v>91</v>
      </c>
      <c r="O60">
        <v>70</v>
      </c>
      <c r="P60">
        <v>32</v>
      </c>
      <c r="R60">
        <v>494</v>
      </c>
      <c r="S60">
        <v>494</v>
      </c>
    </row>
    <row r="61" spans="1:19">
      <c r="A61" t="s">
        <v>14</v>
      </c>
      <c r="C61">
        <f>SUM(C7:C60)</f>
        <v>2041</v>
      </c>
      <c r="D61">
        <f>SUM(D7:D60)</f>
        <v>1999</v>
      </c>
      <c r="E61">
        <f>SUM(E7:E60)</f>
        <v>2035</v>
      </c>
      <c r="F61">
        <f>SUM(F7:F60)</f>
        <v>2008</v>
      </c>
      <c r="G61">
        <f>SUM(G7:G60)</f>
        <v>1985</v>
      </c>
      <c r="H61">
        <f>SUM(H7:H60)</f>
        <v>2022</v>
      </c>
      <c r="I61">
        <f>SUM(I7:I60)</f>
        <v>1998</v>
      </c>
      <c r="J61">
        <f>SUM(J7:J60)</f>
        <v>2003</v>
      </c>
      <c r="K61">
        <f>SUM(K7:K60)</f>
        <v>1984</v>
      </c>
      <c r="L61">
        <f>SUM(L7:L60)</f>
        <v>1951</v>
      </c>
      <c r="M61">
        <f>SUM(M7:M60)</f>
        <v>2021</v>
      </c>
      <c r="N61">
        <f>SUM(N7:N60)</f>
        <v>1870</v>
      </c>
      <c r="O61">
        <f>SUM(O7:O60)</f>
        <v>1705</v>
      </c>
      <c r="P61">
        <f>SUM(P7:P60)</f>
        <v>838</v>
      </c>
      <c r="Q61">
        <f>SUM(Q7:Q60)</f>
        <v>804</v>
      </c>
      <c r="R61">
        <f>SUM(R7:R60)</f>
        <v>27264</v>
      </c>
      <c r="S61">
        <f>SUM(S7:S60)</f>
        <v>25223</v>
      </c>
    </row>
    <row r="63" spans="1:1">
      <c r="A63" t="s">
        <v>58</v>
      </c>
    </row>
    <row r="64" spans="1:1">
      <c r="A64" t="s">
        <v>59</v>
      </c>
    </row>
    <row r="65" spans="1:1">
      <c r="A65" t="s">
        <v>60</v>
      </c>
    </row>
  </sheetData>
  <sortState ref="A7:R51">
    <sortCondition ref="B7:B51"/>
  </sortState>
  <mergeCells count="1">
    <mergeCell ref="C5:Q5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Shared Resource Service Wales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katagod</dc:creator>
  <cp:keywords/>
  <cp:lastModifiedBy>Thomas Owen</cp:lastModifiedBy>
  <dcterms:created xsi:type="dcterms:W3CDTF">2022-07-22T10:42:24Z</dcterms:created>
  <dcterms:modified xsi:type="dcterms:W3CDTF">2022-07-22T14:22:15Z</dcterms:modified>
  <dc:subject/>
  <dc:title>May-Pupil-Census-2022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