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480" yWindow="45" windowWidth="18195" windowHeight="11565"/>
  </bookViews>
  <sheets>
    <sheet name="Sheet1" sheetId="1" r:id="rId1"/>
    <sheet name="Sheet2" sheetId="2" r:id="rId2"/>
    <sheet name="Sheet3" sheetId="3" r:id="rId3"/>
  </sheets>
  <calcPr fullPrecision="1" calcId="145621"/>
</workbook>
</file>

<file path=xl/sharedStrings.xml><?xml version="1.0" encoding="utf-8"?>
<sst xmlns="http://schemas.openxmlformats.org/spreadsheetml/2006/main" uniqueCount="77" count="77">
  <si>
    <t>Grand Total</t>
  </si>
  <si>
    <t>Fairoak Nursery School</t>
  </si>
  <si>
    <t>Clytha Primary School</t>
  </si>
  <si>
    <t>Eveswell Primary School</t>
  </si>
  <si>
    <t>Maesglas Primary School</t>
  </si>
  <si>
    <t>Maindee Primary School</t>
  </si>
  <si>
    <t>St Woolos Primary School</t>
  </si>
  <si>
    <t>Somerton Primary School</t>
  </si>
  <si>
    <t>Glasllwch Primary School</t>
  </si>
  <si>
    <t>Malpas Park Primary School</t>
  </si>
  <si>
    <t>Langstone Primary School</t>
  </si>
  <si>
    <t>Marshfield Primary School</t>
  </si>
  <si>
    <t>Mount Pleasant Primary School</t>
  </si>
  <si>
    <t>High Cross Primary School</t>
  </si>
  <si>
    <t>Pentrepoeth Primary School</t>
  </si>
  <si>
    <t>Ysgol Gymraeg Casnewydd</t>
  </si>
  <si>
    <t>Millbrook Primary School</t>
  </si>
  <si>
    <t>Glan Usk Primary School</t>
  </si>
  <si>
    <t>Ysgol Gymraeg Ifor Hael</t>
  </si>
  <si>
    <t>Lliswerry Primary School</t>
  </si>
  <si>
    <t>St Julian's Primary School</t>
  </si>
  <si>
    <t>Ysgol Gymraeg Bro Teyrnon</t>
  </si>
  <si>
    <t>Caerleon Lodge Hill Primary School</t>
  </si>
  <si>
    <t>Tredegar Park Primary School</t>
  </si>
  <si>
    <t>Jubilee Park Primary School</t>
  </si>
  <si>
    <t>Milton Primary School</t>
  </si>
  <si>
    <t>St David's Roman Catholic Primary School</t>
  </si>
  <si>
    <t>St Joseph's Roman Catholic Primary School</t>
  </si>
  <si>
    <t>St Mary's Roman Catholic Primary School</t>
  </si>
  <si>
    <t>St Michael's Roman Catholic Primary School</t>
  </si>
  <si>
    <t>St Patrick's Roman Catholic Primary School</t>
  </si>
  <si>
    <t>St Gabriel's Roman Catholic Primary School</t>
  </si>
  <si>
    <t>Charles Williams Church in Wales Primary School</t>
  </si>
  <si>
    <t>Newport High School</t>
  </si>
  <si>
    <t>Lliswerry High School</t>
  </si>
  <si>
    <t>Bassaleg School</t>
  </si>
  <si>
    <t>Caerleon Comprehensive School</t>
  </si>
  <si>
    <t>Ysgol Gyfun Gwent Is Coed</t>
  </si>
  <si>
    <t>St Joseph's Roman Catholic High School</t>
  </si>
  <si>
    <t>Pupils on school registers by year group on 03 October 2017 (Autumn Pupil Census 2017)</t>
  </si>
  <si>
    <t>Excl. subsidiary pupils</t>
  </si>
  <si>
    <t>School Name</t>
  </si>
  <si>
    <t>Nursery*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</si>
  <si>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</si>
  <si>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</si>
  <si>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</si>
  <si>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</si>
  <si>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</si>
  <si>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</si>
  <si>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</si>
  <si>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</si>
  <si>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</si>
  <si>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</si>
  <si>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</si>
  <si>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</si>
  <si>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</si>
  <si>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</si>
  <si>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</si>
  <si>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Total</t>
  </si>
  <si>
    <t>Total Excl. Nursery</t>
  </si>
  <si>
    <t>Kimberley Nursery School**</t>
  </si>
  <si>
    <t>Alway Primary School**</t>
  </si>
  <si>
    <t>Crindau Primary School**</t>
  </si>
  <si>
    <t>Gaer Primary School**</t>
  </si>
  <si>
    <t>Llanmartin Primary School**</t>
  </si>
  <si>
    <t>Malpas Court Primary School**</t>
  </si>
  <si>
    <t>Monnow Primary School**</t>
  </si>
  <si>
    <t>Pillgwenlly Primary School**</t>
  </si>
  <si>
    <t>Ringland Primary School**</t>
  </si>
  <si>
    <t>Rogerstone Primary School**</t>
  </si>
  <si>
    <t>St Andrew's Primary School**</t>
  </si>
  <si>
    <t>The John Frost School**</t>
  </si>
  <si>
    <t>*Nursery count includes AM &amp; PM sessions</t>
  </si>
  <si>
    <t>**Includes pupils in Learning Resource Bases</t>
  </si>
  <si>
    <t>Malpas Church in Wales Primary School</t>
  </si>
  <si>
    <t>Llanwern High School**</t>
  </si>
  <si>
    <t>St Julian's School**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</si>
</sst>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3" formatCode="_(* #,##0.00_);_(* \(#,##0.00\);_(* &quot;-&quot;??_);_(@_)"/>
  </numFmts>
  <fonts count="41"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1"/>
      <color rgb="FF000000"/>
      <name val="Calibri"/>
      <family val="2"/>
      <charset val="0"/>
    </font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sz val="10"/>
      <color indexed="8"/>
      <name val="Arial"/>
      <family val="2"/>
      <charset val="0"/>
    </font>
    <font>
      <sz val="10"/>
      <name val="Calibri"/>
      <family val="2"/>
      <charset val="0"/>
    </font>
    <font>
      <sz val="12"/>
      <name val="Arial"/>
      <family val="2"/>
      <charset val="0"/>
    </font>
    <font>
      <sz val="10"/>
      <color theme="1"/>
      <name val="Arial"/>
      <family val="2"/>
      <charset val="0"/>
    </font>
    <font>
      <sz val="10"/>
      <color theme="0"/>
      <name val="Arial"/>
      <family val="2"/>
      <charset val="0"/>
    </font>
    <font>
      <sz val="10"/>
      <color rgb="FF9C0006"/>
      <name val="Arial"/>
      <family val="2"/>
      <charset val="0"/>
    </font>
    <font>
      <b/>
      <sz val="10"/>
      <color rgb="FFFA7D00"/>
      <name val="Arial"/>
      <family val="2"/>
      <charset val="0"/>
    </font>
    <font>
      <b/>
      <sz val="10"/>
      <color theme="0"/>
      <name val="Arial"/>
      <family val="2"/>
      <charset val="0"/>
    </font>
    <font>
      <i/>
      <sz val="10"/>
      <color rgb="FF7F7F7F"/>
      <name val="Arial"/>
      <family val="2"/>
      <charset val="0"/>
    </font>
    <font>
      <sz val="10"/>
      <color rgb="FF006100"/>
      <name val="Arial"/>
      <family val="2"/>
      <charset val="0"/>
    </font>
    <font>
      <b/>
      <sz val="15"/>
      <color theme="3"/>
      <name val="Arial"/>
      <family val="2"/>
      <charset val="0"/>
    </font>
    <font>
      <b/>
      <sz val="13"/>
      <color theme="3"/>
      <name val="Arial"/>
      <family val="2"/>
      <charset val="0"/>
    </font>
    <font>
      <b/>
      <sz val="11"/>
      <color theme="3"/>
      <name val="Arial"/>
      <family val="2"/>
      <charset val="0"/>
    </font>
    <font>
      <sz val="10"/>
      <color rgb="FF3F3F76"/>
      <name val="Arial"/>
      <family val="2"/>
      <charset val="0"/>
    </font>
    <font>
      <sz val="10"/>
      <color rgb="FFFA7D00"/>
      <name val="Arial"/>
      <family val="2"/>
      <charset val="0"/>
    </font>
    <font>
      <sz val="10"/>
      <color rgb="FF9C6500"/>
      <name val="Arial"/>
      <family val="2"/>
      <charset val="0"/>
    </font>
    <font>
      <b/>
      <sz val="10"/>
      <color rgb="FF3F3F3F"/>
      <name val="Arial"/>
      <family val="2"/>
      <charset val="0"/>
    </font>
    <font>
      <b/>
      <sz val="10"/>
      <color theme="1"/>
      <name val="Arial"/>
      <family val="2"/>
      <charset val="0"/>
    </font>
    <font>
      <sz val="10"/>
      <color rgb="FFFF0000"/>
      <name val="Arial"/>
      <family val="2"/>
      <charset val="0"/>
    </font>
    <font>
      <b/>
      <sz val="14"/>
      <color theme="1"/>
      <name val="Calibri"/>
      <family val="2"/>
      <charset val="0"/>
      <scheme val="minor"/>
    </font>
  </fonts>
  <fills count="3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0">
    <xf numFmtId="0" fontId="0" fillId="0" borderId="0"/>
    <xf numFmtId="0" fontId="1" fillId="0" borderId="0" applyAlignment="0" applyBorder="0" applyNumberFormat="0" applyFill="0" applyProtection="0"/>
    <xf numFmtId="0" fontId="2" fillId="0" borderId="1" applyAlignment="0" applyNumberFormat="0" applyFill="0" applyProtection="0"/>
    <xf numFmtId="0" fontId="3" fillId="0" borderId="2" applyAlignment="0" applyNumberFormat="0" applyFill="0" applyProtection="0"/>
    <xf numFmtId="0" fontId="5" fillId="0" borderId="3" applyAlignment="0" applyNumberFormat="0" applyFill="0" applyProtection="0"/>
    <xf numFmtId="0" fontId="5" fillId="0" borderId="0" applyAlignment="0" applyBorder="0" applyNumberFormat="0" applyFill="0" applyProtection="0"/>
    <xf numFmtId="0" fontId="6" fillId="2" borderId="0" applyAlignment="0" applyBorder="0" applyNumberFormat="0" applyProtection="0"/>
    <xf numFmtId="0" fontId="7" fillId="3" borderId="0" applyAlignment="0" applyBorder="0" applyNumberFormat="0" applyProtection="0"/>
    <xf numFmtId="0" fontId="8" fillId="4" borderId="0" applyAlignment="0" applyBorder="0" applyNumberFormat="0" applyProtection="0"/>
    <xf numFmtId="0" fontId="9" fillId="5" borderId="4" applyAlignment="0" applyNumberFormat="0" applyProtection="0"/>
    <xf numFmtId="0" fontId="10" fillId="6" borderId="5" applyAlignment="0" applyNumberFormat="0" applyProtection="0"/>
    <xf numFmtId="0" fontId="11" fillId="6" borderId="4" applyAlignment="0" applyNumberFormat="0" applyProtection="0"/>
    <xf numFmtId="0" fontId="12" fillId="0" borderId="6" applyAlignment="0" applyNumberFormat="0" applyFill="0" applyProtection="0"/>
    <xf numFmtId="0" fontId="13" fillId="7" borderId="7" applyAlignment="0" applyNumberFormat="0" applyProtection="0"/>
    <xf numFmtId="0" fontId="14" fillId="0" borderId="0" applyAlignment="0" applyBorder="0" applyNumberFormat="0" applyFill="0" applyProtection="0"/>
    <xf numFmtId="0" fontId="0" fillId="8" borderId="8" applyAlignment="0" applyFont="0" applyNumberFormat="0" applyProtection="0"/>
    <xf numFmtId="0" fontId="15" fillId="0" borderId="0" applyAlignment="0" applyBorder="0" applyNumberFormat="0" applyFill="0" applyProtection="0"/>
    <xf numFmtId="0" fontId="16" fillId="0" borderId="9" applyAlignment="0" applyNumberFormat="0" applyFill="0" applyProtection="0"/>
    <xf numFmtId="0" fontId="17" fillId="9" borderId="0" applyAlignment="0" applyBorder="0" applyNumberFormat="0" applyProtection="0"/>
    <xf numFmtId="0" fontId="0" fillId="10" borderId="0" applyAlignment="0" applyBorder="0" applyNumberFormat="0" applyProtection="0"/>
    <xf numFmtId="0" fontId="0" fillId="11" borderId="0" applyAlignment="0" applyBorder="0" applyNumberFormat="0" applyProtection="0"/>
    <xf numFmtId="0" fontId="17" fillId="12" borderId="0" applyAlignment="0" applyBorder="0" applyNumberFormat="0" applyProtection="0"/>
    <xf numFmtId="0" fontId="17" fillId="13" borderId="0" applyAlignment="0" applyBorder="0" applyNumberFormat="0" applyProtection="0"/>
    <xf numFmtId="0" fontId="0" fillId="14" borderId="0" applyAlignment="0" applyBorder="0" applyNumberFormat="0" applyProtection="0"/>
    <xf numFmtId="0" fontId="0" fillId="15" borderId="0" applyAlignment="0" applyBorder="0" applyNumberFormat="0" applyProtection="0"/>
    <xf numFmtId="0" fontId="17" fillId="16" borderId="0" applyAlignment="0" applyBorder="0" applyNumberFormat="0" applyProtection="0"/>
    <xf numFmtId="0" fontId="17" fillId="17" borderId="0" applyAlignment="0" applyBorder="0" applyNumberFormat="0" applyProtection="0"/>
    <xf numFmtId="0" fontId="0" fillId="18" borderId="0" applyAlignment="0" applyBorder="0" applyNumberFormat="0" applyProtection="0"/>
    <xf numFmtId="0" fontId="0" fillId="19" borderId="0" applyAlignment="0" applyBorder="0" applyNumberFormat="0" applyProtection="0"/>
    <xf numFmtId="0" fontId="17" fillId="20" borderId="0" applyAlignment="0" applyBorder="0" applyNumberFormat="0" applyProtection="0"/>
    <xf numFmtId="0" fontId="17" fillId="21" borderId="0" applyAlignment="0" applyBorder="0" applyNumberFormat="0" applyProtection="0"/>
    <xf numFmtId="0" fontId="0" fillId="22" borderId="0" applyAlignment="0" applyBorder="0" applyNumberFormat="0" applyProtection="0"/>
    <xf numFmtId="0" fontId="0" fillId="23" borderId="0" applyAlignment="0" applyBorder="0" applyNumberFormat="0" applyProtection="0"/>
    <xf numFmtId="0" fontId="17" fillId="24" borderId="0" applyAlignment="0" applyBorder="0" applyNumberFormat="0" applyProtection="0"/>
    <xf numFmtId="0" fontId="17" fillId="25" borderId="0" applyAlignment="0" applyBorder="0" applyNumberFormat="0" applyProtection="0"/>
    <xf numFmtId="0" fontId="0" fillId="26" borderId="0" applyAlignment="0" applyBorder="0" applyNumberFormat="0" applyProtection="0"/>
    <xf numFmtId="0" fontId="0" fillId="27" borderId="0" applyAlignment="0" applyBorder="0" applyNumberFormat="0" applyProtection="0"/>
    <xf numFmtId="0" fontId="17" fillId="28" borderId="0" applyAlignment="0" applyBorder="0" applyNumberFormat="0" applyProtection="0"/>
    <xf numFmtId="0" fontId="17" fillId="29" borderId="0" applyAlignment="0" applyBorder="0" applyNumberFormat="0" applyProtection="0"/>
    <xf numFmtId="0" fontId="0" fillId="30" borderId="0" applyAlignment="0" applyBorder="0" applyNumberFormat="0" applyProtection="0"/>
    <xf numFmtId="0" fontId="0" fillId="31" borderId="0" applyAlignment="0" applyBorder="0" applyNumberFormat="0" applyProtection="0"/>
    <xf numFmtId="0" fontId="17" fillId="32" borderId="0" applyAlignment="0" applyBorder="0" applyNumberFormat="0" applyProtection="0"/>
    <xf numFmtId="0" fontId="19" fillId="0" borderId="0"/>
    <xf numFmtId="0" fontId="18" fillId="0" borderId="0"/>
    <xf numFmtId="0" fontId="19" fillId="0" borderId="0"/>
    <xf numFmtId="0" fontId="0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0" fillId="0" borderId="0"/>
    <xf numFmtId="0" fontId="18" fillId="0" borderId="0"/>
    <xf numFmtId="0" fontId="19" fillId="0" borderId="0"/>
    <xf numFmtId="0" fontId="0" fillId="0" borderId="0"/>
    <xf numFmtId="0" fontId="19" fillId="0" borderId="0"/>
    <xf numFmtId="0" fontId="24" fillId="10" borderId="0" applyAlignment="0" applyBorder="0" applyNumberFormat="0" applyProtection="0"/>
    <xf numFmtId="0" fontId="24" fillId="14" borderId="0" applyAlignment="0" applyBorder="0" applyNumberFormat="0" applyProtection="0"/>
    <xf numFmtId="0" fontId="24" fillId="18" borderId="0" applyAlignment="0" applyBorder="0" applyNumberFormat="0" applyProtection="0"/>
    <xf numFmtId="0" fontId="24" fillId="22" borderId="0" applyAlignment="0" applyBorder="0" applyNumberFormat="0" applyProtection="0"/>
    <xf numFmtId="0" fontId="24" fillId="26" borderId="0" applyAlignment="0" applyBorder="0" applyNumberFormat="0" applyProtection="0"/>
    <xf numFmtId="0" fontId="24" fillId="30" borderId="0" applyAlignment="0" applyBorder="0" applyNumberFormat="0" applyProtection="0"/>
    <xf numFmtId="0" fontId="24" fillId="11" borderId="0" applyAlignment="0" applyBorder="0" applyNumberFormat="0" applyProtection="0"/>
    <xf numFmtId="0" fontId="24" fillId="15" borderId="0" applyAlignment="0" applyBorder="0" applyNumberFormat="0" applyProtection="0"/>
    <xf numFmtId="0" fontId="24" fillId="19" borderId="0" applyAlignment="0" applyBorder="0" applyNumberFormat="0" applyProtection="0"/>
    <xf numFmtId="0" fontId="24" fillId="23" borderId="0" applyAlignment="0" applyBorder="0" applyNumberFormat="0" applyProtection="0"/>
    <xf numFmtId="0" fontId="24" fillId="27" borderId="0" applyAlignment="0" applyBorder="0" applyNumberFormat="0" applyProtection="0"/>
    <xf numFmtId="0" fontId="24" fillId="31" borderId="0" applyAlignment="0" applyBorder="0" applyNumberFormat="0" applyProtection="0"/>
    <xf numFmtId="0" fontId="25" fillId="12" borderId="0" applyAlignment="0" applyBorder="0" applyNumberFormat="0" applyProtection="0"/>
    <xf numFmtId="0" fontId="25" fillId="16" borderId="0" applyAlignment="0" applyBorder="0" applyNumberFormat="0" applyProtection="0"/>
    <xf numFmtId="0" fontId="25" fillId="20" borderId="0" applyAlignment="0" applyBorder="0" applyNumberFormat="0" applyProtection="0"/>
    <xf numFmtId="0" fontId="25" fillId="24" borderId="0" applyAlignment="0" applyBorder="0" applyNumberFormat="0" applyProtection="0"/>
    <xf numFmtId="0" fontId="25" fillId="28" borderId="0" applyAlignment="0" applyBorder="0" applyNumberFormat="0" applyProtection="0"/>
    <xf numFmtId="0" fontId="25" fillId="32" borderId="0" applyAlignment="0" applyBorder="0" applyNumberFormat="0" applyProtection="0"/>
    <xf numFmtId="0" fontId="25" fillId="9" borderId="0" applyAlignment="0" applyBorder="0" applyNumberFormat="0" applyProtection="0"/>
    <xf numFmtId="0" fontId="25" fillId="13" borderId="0" applyAlignment="0" applyBorder="0" applyNumberFormat="0" applyProtection="0"/>
    <xf numFmtId="0" fontId="25" fillId="17" borderId="0" applyAlignment="0" applyBorder="0" applyNumberFormat="0" applyProtection="0"/>
    <xf numFmtId="0" fontId="25" fillId="21" borderId="0" applyAlignment="0" applyBorder="0" applyNumberFormat="0" applyProtection="0"/>
    <xf numFmtId="0" fontId="25" fillId="25" borderId="0" applyAlignment="0" applyBorder="0" applyNumberFormat="0" applyProtection="0"/>
    <xf numFmtId="0" fontId="25" fillId="29" borderId="0" applyAlignment="0" applyBorder="0" applyNumberFormat="0" applyProtection="0"/>
    <xf numFmtId="0" fontId="26" fillId="3" borderId="0" applyAlignment="0" applyBorder="0" applyNumberFormat="0" applyProtection="0"/>
    <xf numFmtId="0" fontId="27" fillId="6" borderId="4" applyAlignment="0" applyNumberFormat="0" applyProtection="0"/>
    <xf numFmtId="0" fontId="28" fillId="7" borderId="7" applyAlignment="0" applyNumberFormat="0" applyProtection="0"/>
    <xf numFmtId="43" fontId="23" fillId="0" borderId="0" applyAlignment="0" applyBorder="0" applyFont="0" applyFill="0" applyProtection="0"/>
    <xf numFmtId="0" fontId="29" fillId="0" borderId="0" applyAlignment="0" applyBorder="0" applyNumberFormat="0" applyFill="0" applyProtection="0"/>
    <xf numFmtId="0" fontId="30" fillId="2" borderId="0" applyAlignment="0" applyBorder="0" applyNumberFormat="0" applyProtection="0"/>
    <xf numFmtId="0" fontId="31" fillId="0" borderId="1" applyAlignment="0" applyNumberFormat="0" applyFill="0" applyProtection="0"/>
    <xf numFmtId="0" fontId="32" fillId="0" borderId="2" applyAlignment="0" applyNumberFormat="0" applyFill="0" applyProtection="0"/>
    <xf numFmtId="0" fontId="33" fillId="0" borderId="3" applyAlignment="0" applyNumberFormat="0" applyFill="0" applyProtection="0"/>
    <xf numFmtId="0" fontId="33" fillId="0" borderId="0" applyAlignment="0" applyBorder="0" applyNumberFormat="0" applyFill="0" applyProtection="0"/>
    <xf numFmtId="0" fontId="34" fillId="5" borderId="4" applyAlignment="0" applyNumberFormat="0" applyProtection="0"/>
    <xf numFmtId="0" fontId="35" fillId="0" borderId="6" applyAlignment="0" applyNumberFormat="0" applyFill="0" applyProtection="0"/>
    <xf numFmtId="0" fontId="36" fillId="4" borderId="0" applyAlignment="0" applyBorder="0" applyNumberForma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0" fillId="0" borderId="0"/>
    <xf numFmtId="0" fontId="19" fillId="0" borderId="0"/>
    <xf numFmtId="0" fontId="19" fillId="0" borderId="0"/>
    <xf numFmtId="0" fontId="0" fillId="0" borderId="0"/>
    <xf numFmtId="0" fontId="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8" borderId="8" applyAlignment="0" applyFont="0" applyNumberFormat="0" applyProtection="0"/>
    <xf numFmtId="0" fontId="20" fillId="8" borderId="8" applyAlignment="0" applyFont="0" applyNumberFormat="0" applyProtection="0"/>
    <xf numFmtId="0" fontId="20" fillId="8" borderId="8" applyAlignment="0" applyFont="0" applyNumberFormat="0" applyProtection="0"/>
    <xf numFmtId="0" fontId="24" fillId="8" borderId="8" applyAlignment="0" applyFont="0" applyNumberFormat="0" applyProtection="0"/>
    <xf numFmtId="0" fontId="21" fillId="8" borderId="8" applyAlignment="0" applyFont="0" applyNumberFormat="0" applyProtection="0"/>
    <xf numFmtId="0" fontId="0" fillId="8" borderId="8" applyAlignment="0" applyFont="0" applyNumberFormat="0" applyProtection="0"/>
    <xf numFmtId="0" fontId="37" fillId="6" borderId="5" applyAlignment="0" applyNumberFormat="0" applyProtection="0"/>
    <xf numFmtId="0" fontId="38" fillId="0" borderId="9" applyAlignment="0" applyNumberFormat="0" applyFill="0" applyProtection="0"/>
    <xf numFmtId="0" fontId="39" fillId="0" borderId="0" applyAlignment="0" applyBorder="0" applyNumberFormat="0" applyFill="0" applyProtection="0"/>
  </cellStyleXfs>
  <cellXfs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Border="1">
      <alignment horizontal="center"/>
    </xf>
    <xf numFmtId="0" fontId="0" fillId="0" borderId="0" xfId="0" applyAlignment="1" applyBorder="1">
      <alignment horizontal="left"/>
    </xf>
    <xf numFmtId="0" fontId="0" fillId="0" borderId="0" xfId="0" applyAlignment="1">
      <alignment horizontal="center"/>
    </xf>
    <xf numFmtId="0" fontId="40" fillId="0" borderId="0" xfId="0" applyAlignment="1" applyFont="1">
      <alignment horizontal="center"/>
    </xf>
  </cellXfs>
  <cellStyles count="664">
    <cellStyle name="20% - Accent1" xfId="19" builtinId="30"/>
    <cellStyle name="20% - Accent1 2" xfId="55"/>
    <cellStyle name="20% - Accent2" xfId="23" builtinId="34"/>
    <cellStyle name="20% - Accent2 2" xfId="56"/>
    <cellStyle name="20% - Accent3" xfId="27" builtinId="38"/>
    <cellStyle name="20% - Accent3 2" xfId="57"/>
    <cellStyle name="20% - Accent4" xfId="31" builtinId="42"/>
    <cellStyle name="20% - Accent4 2" xfId="58"/>
    <cellStyle name="20% - Accent5" xfId="35" builtinId="46"/>
    <cellStyle name="20% - Accent5 2" xfId="59"/>
    <cellStyle name="20% - Accent6" xfId="39" builtinId="50"/>
    <cellStyle name="20% - Accent6 2" xfId="60"/>
    <cellStyle name="40% - Accent1" xfId="20" builtinId="31"/>
    <cellStyle name="40% - Accent1 2" xfId="61"/>
    <cellStyle name="40% - Accent2" xfId="24" builtinId="35"/>
    <cellStyle name="40% - Accent2 2" xfId="62"/>
    <cellStyle name="40% - Accent3" xfId="28" builtinId="39"/>
    <cellStyle name="40% - Accent3 2" xfId="63"/>
    <cellStyle name="40% - Accent4" xfId="32" builtinId="43"/>
    <cellStyle name="40% - Accent4 2" xfId="64"/>
    <cellStyle name="40% - Accent5" xfId="36" builtinId="47"/>
    <cellStyle name="40% - Accent5 2" xfId="65"/>
    <cellStyle name="40% - Accent6" xfId="40" builtinId="51"/>
    <cellStyle name="40% - Accent6 2" xfId="66"/>
    <cellStyle name="60% - Accent1" xfId="21" builtinId="32"/>
    <cellStyle name="60% - Accent1 2" xfId="67"/>
    <cellStyle name="60% - Accent2" xfId="25" builtinId="36"/>
    <cellStyle name="60% - Accent2 2" xfId="68"/>
    <cellStyle name="60% - Accent3" xfId="29" builtinId="40"/>
    <cellStyle name="60% - Accent3 2" xfId="69"/>
    <cellStyle name="60% - Accent4" xfId="33" builtinId="44"/>
    <cellStyle name="60% - Accent4 2" xfId="70"/>
    <cellStyle name="60% - Accent5" xfId="37" builtinId="48"/>
    <cellStyle name="60% - Accent5 2" xfId="71"/>
    <cellStyle name="60% - Accent6" xfId="41" builtinId="52"/>
    <cellStyle name="60% - Accent6 2" xfId="72"/>
    <cellStyle name="Accent1" xfId="18" builtinId="29"/>
    <cellStyle name="Accent1 2" xfId="73"/>
    <cellStyle name="Accent2" xfId="22" builtinId="33"/>
    <cellStyle name="Accent2 2" xfId="74"/>
    <cellStyle name="Accent3" xfId="26" builtinId="37"/>
    <cellStyle name="Accent3 2" xfId="75"/>
    <cellStyle name="Accent4" xfId="30" builtinId="41"/>
    <cellStyle name="Accent4 2" xfId="76"/>
    <cellStyle name="Accent5" xfId="34" builtinId="45"/>
    <cellStyle name="Accent5 2" xfId="77"/>
    <cellStyle name="Accent6" xfId="38" builtinId="49"/>
    <cellStyle name="Accent6 2" xfId="78"/>
    <cellStyle name="Bad" xfId="7" builtinId="27"/>
    <cellStyle name="Bad 2" xfId="79"/>
    <cellStyle name="Calculation" xfId="11" builtinId="22"/>
    <cellStyle name="Calculation 2" xfId="80"/>
    <cellStyle name="Check Cell" xfId="13" builtinId="23"/>
    <cellStyle name="Check Cell 2" xfId="81"/>
    <cellStyle name="Comma 2" xfId="82"/>
    <cellStyle name="Explanatory Text" xfId="16" builtinId="53"/>
    <cellStyle name="Explanatory Text 2" xfId="83"/>
    <cellStyle name="Good" xfId="6" builtinId="26"/>
    <cellStyle name="Good 2" xfId="84"/>
    <cellStyle name="Heading 1" xfId="2" builtinId="16"/>
    <cellStyle name="Heading 1 2" xfId="85"/>
    <cellStyle name="Heading 2" xfId="3" builtinId="17"/>
    <cellStyle name="Heading 2 2" xfId="86"/>
    <cellStyle name="Heading 3" xfId="4" builtinId="18"/>
    <cellStyle name="Heading 3 2" xfId="87"/>
    <cellStyle name="Heading 4" xfId="5" builtinId="19"/>
    <cellStyle name="Heading 4 2" xfId="88"/>
    <cellStyle name="Input" xfId="9" builtinId="20"/>
    <cellStyle name="Input 2" xfId="89"/>
    <cellStyle name="Linked Cell" xfId="12" builtinId="24"/>
    <cellStyle name="Linked Cell 2" xfId="90"/>
    <cellStyle name="Neutral" xfId="8" builtinId="28"/>
    <cellStyle name="Neutral 2" xfId="91"/>
    <cellStyle name="Normal" xfId="0" builtinId="0"/>
    <cellStyle name="Normal 10" xfId="92"/>
    <cellStyle name="Normal 10 2" xfId="93"/>
    <cellStyle name="Normal 10 2 2" xfId="94"/>
    <cellStyle name="Normal 10 2 2 2" xfId="95"/>
    <cellStyle name="Normal 10 2 3" xfId="96"/>
    <cellStyle name="Normal 10 3" xfId="97"/>
    <cellStyle name="Normal 10 3 2" xfId="98"/>
    <cellStyle name="Normal 10 3 2 2" xfId="99"/>
    <cellStyle name="Normal 10 3 2 2 2" xfId="100"/>
    <cellStyle name="Normal 10 3 2 3" xfId="101"/>
    <cellStyle name="Normal 10 3 3" xfId="102"/>
    <cellStyle name="Normal 10 3 3 2" xfId="103"/>
    <cellStyle name="Normal 10 3 4" xfId="104"/>
    <cellStyle name="Normal 10 4" xfId="105"/>
    <cellStyle name="Normal 10 4 2" xfId="106"/>
    <cellStyle name="Normal 10 4 2 2" xfId="107"/>
    <cellStyle name="Normal 10 4 2 2 2" xfId="108"/>
    <cellStyle name="Normal 10 4 2 3" xfId="109"/>
    <cellStyle name="Normal 10 4 3" xfId="110"/>
    <cellStyle name="Normal 10 4 3 2" xfId="111"/>
    <cellStyle name="Normal 10 4 4" xfId="112"/>
    <cellStyle name="Normal 10 5" xfId="113"/>
    <cellStyle name="Normal 10 5 2" xfId="114"/>
    <cellStyle name="Normal 10 5 2 2" xfId="115"/>
    <cellStyle name="Normal 10 5 2 2 2" xfId="116"/>
    <cellStyle name="Normal 10 5 2 3" xfId="117"/>
    <cellStyle name="Normal 10 5 3" xfId="118"/>
    <cellStyle name="Normal 10 5 3 2" xfId="119"/>
    <cellStyle name="Normal 10 5 4" xfId="120"/>
    <cellStyle name="Normal 10 6" xfId="121"/>
    <cellStyle name="Normal 10 6 2" xfId="122"/>
    <cellStyle name="Normal 10 7" xfId="123"/>
    <cellStyle name="Normal 11" xfId="124"/>
    <cellStyle name="Normal 11 2" xfId="125"/>
    <cellStyle name="Normal 11 2 2" xfId="126"/>
    <cellStyle name="Normal 11 2 2 2" xfId="127"/>
    <cellStyle name="Normal 11 2 3" xfId="128"/>
    <cellStyle name="Normal 11 3" xfId="129"/>
    <cellStyle name="Normal 11 3 2" xfId="130"/>
    <cellStyle name="Normal 11 3 2 2" xfId="131"/>
    <cellStyle name="Normal 11 3 2 2 2" xfId="132"/>
    <cellStyle name="Normal 11 3 2 3" xfId="133"/>
    <cellStyle name="Normal 11 3 3" xfId="134"/>
    <cellStyle name="Normal 11 3 3 2" xfId="135"/>
    <cellStyle name="Normal 11 3 4" xfId="136"/>
    <cellStyle name="Normal 11 4" xfId="137"/>
    <cellStyle name="Normal 11 4 2" xfId="138"/>
    <cellStyle name="Normal 11 4 2 2" xfId="139"/>
    <cellStyle name="Normal 11 4 2 2 2" xfId="140"/>
    <cellStyle name="Normal 11 4 2 3" xfId="141"/>
    <cellStyle name="Normal 11 4 3" xfId="142"/>
    <cellStyle name="Normal 11 4 3 2" xfId="143"/>
    <cellStyle name="Normal 11 4 4" xfId="144"/>
    <cellStyle name="Normal 11 5" xfId="145"/>
    <cellStyle name="Normal 11 5 2" xfId="146"/>
    <cellStyle name="Normal 11 5 2 2" xfId="147"/>
    <cellStyle name="Normal 11 5 2 2 2" xfId="148"/>
    <cellStyle name="Normal 11 5 2 3" xfId="149"/>
    <cellStyle name="Normal 11 5 3" xfId="150"/>
    <cellStyle name="Normal 11 5 3 2" xfId="151"/>
    <cellStyle name="Normal 11 5 4" xfId="152"/>
    <cellStyle name="Normal 11 6" xfId="153"/>
    <cellStyle name="Normal 11 6 2" xfId="154"/>
    <cellStyle name="Normal 11 7" xfId="155"/>
    <cellStyle name="Normal 12" xfId="156"/>
    <cellStyle name="Normal 12 2" xfId="157"/>
    <cellStyle name="Normal 12 2 2" xfId="158"/>
    <cellStyle name="Normal 12 2 2 2" xfId="159"/>
    <cellStyle name="Normal 12 2 3" xfId="160"/>
    <cellStyle name="Normal 12 3" xfId="161"/>
    <cellStyle name="Normal 12 3 2" xfId="162"/>
    <cellStyle name="Normal 12 3 2 2" xfId="163"/>
    <cellStyle name="Normal 12 3 2 2 2" xfId="164"/>
    <cellStyle name="Normal 12 3 2 3" xfId="165"/>
    <cellStyle name="Normal 12 3 3" xfId="166"/>
    <cellStyle name="Normal 12 3 3 2" xfId="167"/>
    <cellStyle name="Normal 12 3 4" xfId="168"/>
    <cellStyle name="Normal 12 4" xfId="169"/>
    <cellStyle name="Normal 12 4 2" xfId="170"/>
    <cellStyle name="Normal 12 4 2 2" xfId="171"/>
    <cellStyle name="Normal 12 4 2 2 2" xfId="172"/>
    <cellStyle name="Normal 12 4 2 3" xfId="173"/>
    <cellStyle name="Normal 12 4 3" xfId="174"/>
    <cellStyle name="Normal 12 4 3 2" xfId="175"/>
    <cellStyle name="Normal 12 4 4" xfId="176"/>
    <cellStyle name="Normal 12 5" xfId="177"/>
    <cellStyle name="Normal 12 5 2" xfId="178"/>
    <cellStyle name="Normal 12 5 2 2" xfId="179"/>
    <cellStyle name="Normal 12 5 2 2 2" xfId="180"/>
    <cellStyle name="Normal 12 5 2 3" xfId="181"/>
    <cellStyle name="Normal 12 5 3" xfId="182"/>
    <cellStyle name="Normal 12 5 3 2" xfId="183"/>
    <cellStyle name="Normal 12 5 4" xfId="184"/>
    <cellStyle name="Normal 12 6" xfId="185"/>
    <cellStyle name="Normal 12 6 2" xfId="186"/>
    <cellStyle name="Normal 12 7" xfId="187"/>
    <cellStyle name="Normal 13" xfId="188"/>
    <cellStyle name="Normal 13 2" xfId="189"/>
    <cellStyle name="Normal 13 2 2" xfId="190"/>
    <cellStyle name="Normal 13 2 2 2" xfId="191"/>
    <cellStyle name="Normal 13 2 3" xfId="192"/>
    <cellStyle name="Normal 13 3" xfId="193"/>
    <cellStyle name="Normal 13 3 2" xfId="194"/>
    <cellStyle name="Normal 13 3 2 2" xfId="195"/>
    <cellStyle name="Normal 13 3 2 2 2" xfId="196"/>
    <cellStyle name="Normal 13 3 2 3" xfId="197"/>
    <cellStyle name="Normal 13 3 3" xfId="198"/>
    <cellStyle name="Normal 13 3 3 2" xfId="199"/>
    <cellStyle name="Normal 13 3 4" xfId="200"/>
    <cellStyle name="Normal 13 4" xfId="201"/>
    <cellStyle name="Normal 13 4 2" xfId="202"/>
    <cellStyle name="Normal 13 4 2 2" xfId="203"/>
    <cellStyle name="Normal 13 4 2 2 2" xfId="204"/>
    <cellStyle name="Normal 13 4 2 3" xfId="205"/>
    <cellStyle name="Normal 13 4 3" xfId="206"/>
    <cellStyle name="Normal 13 4 3 2" xfId="207"/>
    <cellStyle name="Normal 13 4 4" xfId="208"/>
    <cellStyle name="Normal 13 5" xfId="209"/>
    <cellStyle name="Normal 13 5 2" xfId="210"/>
    <cellStyle name="Normal 13 5 2 2" xfId="211"/>
    <cellStyle name="Normal 13 5 2 2 2" xfId="212"/>
    <cellStyle name="Normal 13 5 2 3" xfId="213"/>
    <cellStyle name="Normal 13 5 3" xfId="214"/>
    <cellStyle name="Normal 13 5 3 2" xfId="215"/>
    <cellStyle name="Normal 13 5 4" xfId="216"/>
    <cellStyle name="Normal 13 6" xfId="217"/>
    <cellStyle name="Normal 13 6 2" xfId="218"/>
    <cellStyle name="Normal 13 7" xfId="219"/>
    <cellStyle name="Normal 14" xfId="220"/>
    <cellStyle name="Normal 14 2" xfId="221"/>
    <cellStyle name="Normal 14 2 2" xfId="222"/>
    <cellStyle name="Normal 14 2 2 2" xfId="223"/>
    <cellStyle name="Normal 14 2 3" xfId="224"/>
    <cellStyle name="Normal 14 3" xfId="225"/>
    <cellStyle name="Normal 14 3 2" xfId="226"/>
    <cellStyle name="Normal 14 3 2 2" xfId="227"/>
    <cellStyle name="Normal 14 3 2 2 2" xfId="228"/>
    <cellStyle name="Normal 14 3 2 3" xfId="229"/>
    <cellStyle name="Normal 14 3 3" xfId="230"/>
    <cellStyle name="Normal 14 3 3 2" xfId="231"/>
    <cellStyle name="Normal 14 3 4" xfId="232"/>
    <cellStyle name="Normal 14 4" xfId="233"/>
    <cellStyle name="Normal 14 4 2" xfId="234"/>
    <cellStyle name="Normal 14 4 2 2" xfId="235"/>
    <cellStyle name="Normal 14 4 2 2 2" xfId="236"/>
    <cellStyle name="Normal 14 4 2 3" xfId="237"/>
    <cellStyle name="Normal 14 4 3" xfId="238"/>
    <cellStyle name="Normal 14 4 3 2" xfId="239"/>
    <cellStyle name="Normal 14 4 4" xfId="240"/>
    <cellStyle name="Normal 14 5" xfId="241"/>
    <cellStyle name="Normal 14 5 2" xfId="242"/>
    <cellStyle name="Normal 14 5 2 2" xfId="243"/>
    <cellStyle name="Normal 14 5 2 2 2" xfId="244"/>
    <cellStyle name="Normal 14 5 2 3" xfId="245"/>
    <cellStyle name="Normal 14 5 3" xfId="246"/>
    <cellStyle name="Normal 14 5 3 2" xfId="247"/>
    <cellStyle name="Normal 14 5 4" xfId="248"/>
    <cellStyle name="Normal 14 6" xfId="249"/>
    <cellStyle name="Normal 14 6 2" xfId="250"/>
    <cellStyle name="Normal 14 7" xfId="251"/>
    <cellStyle name="Normal 15" xfId="252"/>
    <cellStyle name="Normal 15 2" xfId="253"/>
    <cellStyle name="Normal 15 2 2" xfId="254"/>
    <cellStyle name="Normal 15 2 2 2" xfId="255"/>
    <cellStyle name="Normal 15 2 3" xfId="256"/>
    <cellStyle name="Normal 15 3" xfId="257"/>
    <cellStyle name="Normal 15 3 2" xfId="258"/>
    <cellStyle name="Normal 15 3 2 2" xfId="259"/>
    <cellStyle name="Normal 15 3 2 2 2" xfId="260"/>
    <cellStyle name="Normal 15 3 2 3" xfId="261"/>
    <cellStyle name="Normal 15 3 3" xfId="262"/>
    <cellStyle name="Normal 15 3 3 2" xfId="263"/>
    <cellStyle name="Normal 15 3 4" xfId="264"/>
    <cellStyle name="Normal 15 4" xfId="265"/>
    <cellStyle name="Normal 15 4 2" xfId="266"/>
    <cellStyle name="Normal 15 4 2 2" xfId="267"/>
    <cellStyle name="Normal 15 4 2 2 2" xfId="268"/>
    <cellStyle name="Normal 15 4 2 3" xfId="269"/>
    <cellStyle name="Normal 15 4 3" xfId="270"/>
    <cellStyle name="Normal 15 4 3 2" xfId="271"/>
    <cellStyle name="Normal 15 4 4" xfId="272"/>
    <cellStyle name="Normal 15 5" xfId="273"/>
    <cellStyle name="Normal 15 5 2" xfId="274"/>
    <cellStyle name="Normal 15 5 2 2" xfId="275"/>
    <cellStyle name="Normal 15 5 2 2 2" xfId="276"/>
    <cellStyle name="Normal 15 5 2 3" xfId="277"/>
    <cellStyle name="Normal 15 5 3" xfId="278"/>
    <cellStyle name="Normal 15 5 3 2" xfId="279"/>
    <cellStyle name="Normal 15 5 4" xfId="280"/>
    <cellStyle name="Normal 15 6" xfId="281"/>
    <cellStyle name="Normal 15 6 2" xfId="282"/>
    <cellStyle name="Normal 15 7" xfId="283"/>
    <cellStyle name="Normal 16" xfId="284"/>
    <cellStyle name="Normal 16 2" xfId="285"/>
    <cellStyle name="Normal 16 2 2" xfId="286"/>
    <cellStyle name="Normal 16 2 2 2" xfId="287"/>
    <cellStyle name="Normal 16 2 3" xfId="288"/>
    <cellStyle name="Normal 16 3" xfId="289"/>
    <cellStyle name="Normal 16 3 2" xfId="290"/>
    <cellStyle name="Normal 16 3 2 2" xfId="291"/>
    <cellStyle name="Normal 16 3 2 2 2" xfId="292"/>
    <cellStyle name="Normal 16 3 2 3" xfId="293"/>
    <cellStyle name="Normal 16 3 3" xfId="294"/>
    <cellStyle name="Normal 16 3 3 2" xfId="295"/>
    <cellStyle name="Normal 16 3 4" xfId="296"/>
    <cellStyle name="Normal 16 4" xfId="297"/>
    <cellStyle name="Normal 16 4 2" xfId="298"/>
    <cellStyle name="Normal 16 4 2 2" xfId="299"/>
    <cellStyle name="Normal 16 4 2 2 2" xfId="300"/>
    <cellStyle name="Normal 16 4 2 3" xfId="301"/>
    <cellStyle name="Normal 16 4 3" xfId="302"/>
    <cellStyle name="Normal 16 4 3 2" xfId="303"/>
    <cellStyle name="Normal 16 4 4" xfId="304"/>
    <cellStyle name="Normal 16 5" xfId="305"/>
    <cellStyle name="Normal 16 5 2" xfId="306"/>
    <cellStyle name="Normal 16 5 2 2" xfId="307"/>
    <cellStyle name="Normal 16 5 2 2 2" xfId="308"/>
    <cellStyle name="Normal 16 5 2 3" xfId="309"/>
    <cellStyle name="Normal 16 5 3" xfId="310"/>
    <cellStyle name="Normal 16 5 3 2" xfId="311"/>
    <cellStyle name="Normal 16 5 4" xfId="312"/>
    <cellStyle name="Normal 16 6" xfId="313"/>
    <cellStyle name="Normal 16 6 2" xfId="314"/>
    <cellStyle name="Normal 16 7" xfId="315"/>
    <cellStyle name="Normal 17" xfId="316"/>
    <cellStyle name="Normal 17 2" xfId="317"/>
    <cellStyle name="Normal 17 2 2" xfId="318"/>
    <cellStyle name="Normal 17 2 2 2" xfId="319"/>
    <cellStyle name="Normal 17 2 3" xfId="320"/>
    <cellStyle name="Normal 17 3" xfId="321"/>
    <cellStyle name="Normal 17 3 2" xfId="322"/>
    <cellStyle name="Normal 17 3 2 2" xfId="323"/>
    <cellStyle name="Normal 17 3 2 2 2" xfId="324"/>
    <cellStyle name="Normal 17 3 2 3" xfId="325"/>
    <cellStyle name="Normal 17 3 3" xfId="326"/>
    <cellStyle name="Normal 17 3 3 2" xfId="327"/>
    <cellStyle name="Normal 17 3 4" xfId="328"/>
    <cellStyle name="Normal 17 4" xfId="329"/>
    <cellStyle name="Normal 17 4 2" xfId="330"/>
    <cellStyle name="Normal 17 4 2 2" xfId="331"/>
    <cellStyle name="Normal 17 4 2 2 2" xfId="332"/>
    <cellStyle name="Normal 17 4 2 3" xfId="333"/>
    <cellStyle name="Normal 17 4 3" xfId="334"/>
    <cellStyle name="Normal 17 4 3 2" xfId="335"/>
    <cellStyle name="Normal 17 4 4" xfId="336"/>
    <cellStyle name="Normal 17 5" xfId="337"/>
    <cellStyle name="Normal 17 5 2" xfId="338"/>
    <cellStyle name="Normal 17 5 2 2" xfId="339"/>
    <cellStyle name="Normal 17 5 2 2 2" xfId="340"/>
    <cellStyle name="Normal 17 5 2 3" xfId="341"/>
    <cellStyle name="Normal 17 5 3" xfId="342"/>
    <cellStyle name="Normal 17 5 3 2" xfId="343"/>
    <cellStyle name="Normal 17 5 4" xfId="344"/>
    <cellStyle name="Normal 17 6" xfId="345"/>
    <cellStyle name="Normal 17 6 2" xfId="346"/>
    <cellStyle name="Normal 17 7" xfId="347"/>
    <cellStyle name="Normal 18" xfId="348"/>
    <cellStyle name="Normal 18 2" xfId="349"/>
    <cellStyle name="Normal 18 2 2" xfId="350"/>
    <cellStyle name="Normal 18 3" xfId="351"/>
    <cellStyle name="Normal 19" xfId="352"/>
    <cellStyle name="Normal 19 2" xfId="353"/>
    <cellStyle name="Normal 19 2 2" xfId="354"/>
    <cellStyle name="Normal 19 3" xfId="355"/>
    <cellStyle name="Normal 2" xfId="43"/>
    <cellStyle name="Normal 2 10" xfId="356"/>
    <cellStyle name="Normal 2 11" xfId="357"/>
    <cellStyle name="Normal 2 2" xfId="45"/>
    <cellStyle name="Normal 2 2 2" xfId="53"/>
    <cellStyle name="Normal 2 2 2 2" xfId="359"/>
    <cellStyle name="Normal 2 2 2 2 2" xfId="360"/>
    <cellStyle name="Normal 2 2 2 3" xfId="361"/>
    <cellStyle name="Normal 2 2 2 4" xfId="358"/>
    <cellStyle name="Normal 2 2 3" xfId="42"/>
    <cellStyle name="Normal 2 2 3 2" xfId="362"/>
    <cellStyle name="Normal 2 2 4" xfId="363"/>
    <cellStyle name="Normal 2 3" xfId="46"/>
    <cellStyle name="Normal 2 3 2" xfId="49"/>
    <cellStyle name="Normal 2 3 2 2" xfId="365"/>
    <cellStyle name="Normal 2 3 2 3" xfId="364"/>
    <cellStyle name="Normal 2 3 3" xfId="366"/>
    <cellStyle name="Normal 2 4" xfId="51"/>
    <cellStyle name="Normal 2 4 2" xfId="368"/>
    <cellStyle name="Normal 2 4 3" xfId="367"/>
    <cellStyle name="Normal 2 5" xfId="369"/>
    <cellStyle name="Normal 2 6" xfId="370"/>
    <cellStyle name="Normal 2 6 2" xfId="371"/>
    <cellStyle name="Normal 2 7" xfId="372"/>
    <cellStyle name="Normal 2 8" xfId="373"/>
    <cellStyle name="Normal 2 9" xfId="374"/>
    <cellStyle name="Normal 20" xfId="375"/>
    <cellStyle name="Normal 20 2" xfId="376"/>
    <cellStyle name="Normal 20 2 2" xfId="377"/>
    <cellStyle name="Normal 20 3" xfId="378"/>
    <cellStyle name="Normal 21" xfId="379"/>
    <cellStyle name="Normal 21 2" xfId="380"/>
    <cellStyle name="Normal 21 2 2" xfId="381"/>
    <cellStyle name="Normal 21 3" xfId="382"/>
    <cellStyle name="Normal 22" xfId="383"/>
    <cellStyle name="Normal 22 2" xfId="384"/>
    <cellStyle name="Normal 22 2 2" xfId="385"/>
    <cellStyle name="Normal 22 3" xfId="386"/>
    <cellStyle name="Normal 23" xfId="387"/>
    <cellStyle name="Normal 23 2" xfId="388"/>
    <cellStyle name="Normal 23 2 2" xfId="389"/>
    <cellStyle name="Normal 23 3" xfId="390"/>
    <cellStyle name="Normal 24" xfId="391"/>
    <cellStyle name="Normal 24 2" xfId="392"/>
    <cellStyle name="Normal 24 2 2" xfId="393"/>
    <cellStyle name="Normal 24 3" xfId="394"/>
    <cellStyle name="Normal 25" xfId="395"/>
    <cellStyle name="Normal 25 2" xfId="396"/>
    <cellStyle name="Normal 25 2 2" xfId="397"/>
    <cellStyle name="Normal 25 3" xfId="398"/>
    <cellStyle name="Normal 26" xfId="399"/>
    <cellStyle name="Normal 26 2" xfId="400"/>
    <cellStyle name="Normal 26 2 2" xfId="401"/>
    <cellStyle name="Normal 26 2 2 2" xfId="402"/>
    <cellStyle name="Normal 26 2 2 2 2" xfId="403"/>
    <cellStyle name="Normal 26 2 2 3" xfId="404"/>
    <cellStyle name="Normal 26 2 3" xfId="405"/>
    <cellStyle name="Normal 26 2 3 2" xfId="406"/>
    <cellStyle name="Normal 26 2 4" xfId="407"/>
    <cellStyle name="Normal 26 3" xfId="408"/>
    <cellStyle name="Normal 26 3 2" xfId="409"/>
    <cellStyle name="Normal 26 3 2 2" xfId="410"/>
    <cellStyle name="Normal 26 3 2 2 2" xfId="411"/>
    <cellStyle name="Normal 26 3 2 3" xfId="412"/>
    <cellStyle name="Normal 26 3 3" xfId="413"/>
    <cellStyle name="Normal 26 3 3 2" xfId="414"/>
    <cellStyle name="Normal 26 3 4" xfId="415"/>
    <cellStyle name="Normal 26 4" xfId="416"/>
    <cellStyle name="Normal 26 4 2" xfId="417"/>
    <cellStyle name="Normal 26 4 2 2" xfId="418"/>
    <cellStyle name="Normal 26 4 2 2 2" xfId="419"/>
    <cellStyle name="Normal 26 4 2 3" xfId="420"/>
    <cellStyle name="Normal 26 4 3" xfId="421"/>
    <cellStyle name="Normal 26 4 3 2" xfId="422"/>
    <cellStyle name="Normal 26 4 4" xfId="423"/>
    <cellStyle name="Normal 26 5" xfId="424"/>
    <cellStyle name="Normal 26 5 2" xfId="425"/>
    <cellStyle name="Normal 26 6" xfId="426"/>
    <cellStyle name="Normal 27" xfId="427"/>
    <cellStyle name="Normal 27 2" xfId="428"/>
    <cellStyle name="Normal 27 2 2" xfId="429"/>
    <cellStyle name="Normal 27 2 2 2" xfId="430"/>
    <cellStyle name="Normal 27 2 2 2 2" xfId="431"/>
    <cellStyle name="Normal 27 2 2 3" xfId="432"/>
    <cellStyle name="Normal 27 2 3" xfId="433"/>
    <cellStyle name="Normal 27 2 3 2" xfId="434"/>
    <cellStyle name="Normal 27 2 4" xfId="435"/>
    <cellStyle name="Normal 27 3" xfId="436"/>
    <cellStyle name="Normal 27 3 2" xfId="437"/>
    <cellStyle name="Normal 27 3 2 2" xfId="438"/>
    <cellStyle name="Normal 27 3 2 2 2" xfId="439"/>
    <cellStyle name="Normal 27 3 2 3" xfId="440"/>
    <cellStyle name="Normal 27 3 3" xfId="441"/>
    <cellStyle name="Normal 27 3 3 2" xfId="442"/>
    <cellStyle name="Normal 27 3 4" xfId="443"/>
    <cellStyle name="Normal 27 4" xfId="444"/>
    <cellStyle name="Normal 27 4 2" xfId="445"/>
    <cellStyle name="Normal 27 4 2 2" xfId="446"/>
    <cellStyle name="Normal 27 4 2 2 2" xfId="447"/>
    <cellStyle name="Normal 27 4 2 3" xfId="448"/>
    <cellStyle name="Normal 27 4 3" xfId="449"/>
    <cellStyle name="Normal 27 4 3 2" xfId="450"/>
    <cellStyle name="Normal 27 4 4" xfId="451"/>
    <cellStyle name="Normal 27 5" xfId="452"/>
    <cellStyle name="Normal 27 5 2" xfId="453"/>
    <cellStyle name="Normal 27 6" xfId="454"/>
    <cellStyle name="Normal 28" xfId="455"/>
    <cellStyle name="Normal 28 2" xfId="456"/>
    <cellStyle name="Normal 28 2 2" xfId="457"/>
    <cellStyle name="Normal 28 2 2 2" xfId="458"/>
    <cellStyle name="Normal 28 2 2 2 2" xfId="459"/>
    <cellStyle name="Normal 28 2 2 3" xfId="460"/>
    <cellStyle name="Normal 28 2 3" xfId="461"/>
    <cellStyle name="Normal 28 2 3 2" xfId="462"/>
    <cellStyle name="Normal 28 2 4" xfId="463"/>
    <cellStyle name="Normal 28 3" xfId="464"/>
    <cellStyle name="Normal 28 3 2" xfId="465"/>
    <cellStyle name="Normal 28 3 2 2" xfId="466"/>
    <cellStyle name="Normal 28 3 2 2 2" xfId="467"/>
    <cellStyle name="Normal 28 3 2 3" xfId="468"/>
    <cellStyle name="Normal 28 3 3" xfId="469"/>
    <cellStyle name="Normal 28 3 3 2" xfId="470"/>
    <cellStyle name="Normal 28 3 4" xfId="471"/>
    <cellStyle name="Normal 28 4" xfId="472"/>
    <cellStyle name="Normal 28 4 2" xfId="473"/>
    <cellStyle name="Normal 28 4 2 2" xfId="474"/>
    <cellStyle name="Normal 28 4 2 2 2" xfId="475"/>
    <cellStyle name="Normal 28 4 2 3" xfId="476"/>
    <cellStyle name="Normal 28 4 3" xfId="477"/>
    <cellStyle name="Normal 28 4 3 2" xfId="478"/>
    <cellStyle name="Normal 28 4 4" xfId="479"/>
    <cellStyle name="Normal 28 5" xfId="480"/>
    <cellStyle name="Normal 28 5 2" xfId="481"/>
    <cellStyle name="Normal 28 6" xfId="482"/>
    <cellStyle name="Normal 29" xfId="483"/>
    <cellStyle name="Normal 29 2" xfId="484"/>
    <cellStyle name="Normal 29 2 2" xfId="485"/>
    <cellStyle name="Normal 29 2 2 2" xfId="486"/>
    <cellStyle name="Normal 29 2 2 2 2" xfId="487"/>
    <cellStyle name="Normal 29 2 2 3" xfId="488"/>
    <cellStyle name="Normal 29 2 3" xfId="489"/>
    <cellStyle name="Normal 29 2 3 2" xfId="490"/>
    <cellStyle name="Normal 29 2 4" xfId="491"/>
    <cellStyle name="Normal 29 3" xfId="492"/>
    <cellStyle name="Normal 29 3 2" xfId="493"/>
    <cellStyle name="Normal 29 3 2 2" xfId="494"/>
    <cellStyle name="Normal 29 3 2 2 2" xfId="495"/>
    <cellStyle name="Normal 29 3 2 3" xfId="496"/>
    <cellStyle name="Normal 29 3 3" xfId="497"/>
    <cellStyle name="Normal 29 3 3 2" xfId="498"/>
    <cellStyle name="Normal 29 3 4" xfId="499"/>
    <cellStyle name="Normal 3" xfId="44"/>
    <cellStyle name="Normal 3 2" xfId="48"/>
    <cellStyle name="Normal 3 2 2" xfId="52"/>
    <cellStyle name="Normal 3 2 2 2" xfId="500"/>
    <cellStyle name="Normal 3 2 2 2 2" xfId="501"/>
    <cellStyle name="Normal 3 2 2 3" xfId="502"/>
    <cellStyle name="Normal 3 2 3" xfId="503"/>
    <cellStyle name="Normal 3 2 3 2" xfId="504"/>
    <cellStyle name="Normal 3 2 4" xfId="505"/>
    <cellStyle name="Normal 3 3" xfId="47"/>
    <cellStyle name="Normal 3 3 2" xfId="507"/>
    <cellStyle name="Normal 3 3 2 2" xfId="508"/>
    <cellStyle name="Normal 3 3 2 2 2" xfId="509"/>
    <cellStyle name="Normal 3 3 2 3" xfId="510"/>
    <cellStyle name="Normal 3 3 3" xfId="511"/>
    <cellStyle name="Normal 3 3 3 2" xfId="512"/>
    <cellStyle name="Normal 3 3 4" xfId="513"/>
    <cellStyle name="Normal 3 3 5" xfId="506"/>
    <cellStyle name="Normal 3 4" xfId="514"/>
    <cellStyle name="Normal 3 4 2" xfId="515"/>
    <cellStyle name="Normal 3 4 2 2" xfId="516"/>
    <cellStyle name="Normal 3 4 2 2 2" xfId="517"/>
    <cellStyle name="Normal 3 4 2 3" xfId="518"/>
    <cellStyle name="Normal 3 4 3" xfId="519"/>
    <cellStyle name="Normal 3 4 3 2" xfId="520"/>
    <cellStyle name="Normal 3 4 4" xfId="521"/>
    <cellStyle name="Normal 3 5" xfId="522"/>
    <cellStyle name="Normal 3 5 2" xfId="523"/>
    <cellStyle name="Normal 3 6" xfId="524"/>
    <cellStyle name="Normal 3 7" xfId="525"/>
    <cellStyle name="Normal 3 8" xfId="526"/>
    <cellStyle name="Normal 30" xfId="527"/>
    <cellStyle name="Normal 30 2" xfId="528"/>
    <cellStyle name="Normal 30 2 2" xfId="529"/>
    <cellStyle name="Normal 30 3" xfId="530"/>
    <cellStyle name="Normal 30 4" xfId="531"/>
    <cellStyle name="Normal 31" xfId="532"/>
    <cellStyle name="Normal 32" xfId="533"/>
    <cellStyle name="Normal 33" xfId="534"/>
    <cellStyle name="Normal 33 2" xfId="535"/>
    <cellStyle name="Normal 33 3" xfId="536"/>
    <cellStyle name="Normal 34" xfId="537"/>
    <cellStyle name="Normal 35" xfId="538"/>
    <cellStyle name="Normal 35 2" xfId="539"/>
    <cellStyle name="Normal 36" xfId="540"/>
    <cellStyle name="Normal 36 2" xfId="541"/>
    <cellStyle name="Normal 36 3" xfId="542"/>
    <cellStyle name="Normal 37" xfId="543"/>
    <cellStyle name="Normal 38" xfId="544"/>
    <cellStyle name="Normal 39" xfId="54"/>
    <cellStyle name="Normal 4" xfId="50"/>
    <cellStyle name="Normal 4 2" xfId="546"/>
    <cellStyle name="Normal 4 2 2" xfId="547"/>
    <cellStyle name="Normal 4 3" xfId="548"/>
    <cellStyle name="Normal 4 4" xfId="549"/>
    <cellStyle name="Normal 4 5" xfId="545"/>
    <cellStyle name="Normal 5" xfId="550"/>
    <cellStyle name="Normal 5 2" xfId="551"/>
    <cellStyle name="Normal 5 2 2" xfId="552"/>
    <cellStyle name="Normal 5 2 2 2" xfId="553"/>
    <cellStyle name="Normal 5 2 3" xfId="554"/>
    <cellStyle name="Normal 5 3" xfId="555"/>
    <cellStyle name="Normal 5 3 2" xfId="556"/>
    <cellStyle name="Normal 5 4" xfId="557"/>
    <cellStyle name="Normal 6" xfId="558"/>
    <cellStyle name="Normal 7" xfId="559"/>
    <cellStyle name="Normal 7 2" xfId="560"/>
    <cellStyle name="Normal 7 2 2" xfId="561"/>
    <cellStyle name="Normal 7 2 2 2" xfId="562"/>
    <cellStyle name="Normal 7 2 3" xfId="563"/>
    <cellStyle name="Normal 7 3" xfId="564"/>
    <cellStyle name="Normal 7 3 2" xfId="565"/>
    <cellStyle name="Normal 7 3 2 2" xfId="566"/>
    <cellStyle name="Normal 7 3 2 2 2" xfId="567"/>
    <cellStyle name="Normal 7 3 2 3" xfId="568"/>
    <cellStyle name="Normal 7 3 3" xfId="569"/>
    <cellStyle name="Normal 7 3 3 2" xfId="570"/>
    <cellStyle name="Normal 7 3 4" xfId="571"/>
    <cellStyle name="Normal 7 4" xfId="572"/>
    <cellStyle name="Normal 7 4 2" xfId="573"/>
    <cellStyle name="Normal 7 4 2 2" xfId="574"/>
    <cellStyle name="Normal 7 4 2 2 2" xfId="575"/>
    <cellStyle name="Normal 7 4 2 3" xfId="576"/>
    <cellStyle name="Normal 7 4 3" xfId="577"/>
    <cellStyle name="Normal 7 4 3 2" xfId="578"/>
    <cellStyle name="Normal 7 4 4" xfId="579"/>
    <cellStyle name="Normal 7 5" xfId="580"/>
    <cellStyle name="Normal 7 5 2" xfId="581"/>
    <cellStyle name="Normal 7 5 2 2" xfId="582"/>
    <cellStyle name="Normal 7 5 2 2 2" xfId="583"/>
    <cellStyle name="Normal 7 5 2 3" xfId="584"/>
    <cellStyle name="Normal 7 5 3" xfId="585"/>
    <cellStyle name="Normal 7 5 3 2" xfId="586"/>
    <cellStyle name="Normal 7 5 4" xfId="587"/>
    <cellStyle name="Normal 7 6" xfId="588"/>
    <cellStyle name="Normal 7 6 2" xfId="589"/>
    <cellStyle name="Normal 7 7" xfId="590"/>
    <cellStyle name="Normal 8" xfId="591"/>
    <cellStyle name="Normal 8 2" xfId="592"/>
    <cellStyle name="Normal 8 2 2" xfId="593"/>
    <cellStyle name="Normal 8 2 2 2" xfId="594"/>
    <cellStyle name="Normal 8 2 3" xfId="595"/>
    <cellStyle name="Normal 8 3" xfId="596"/>
    <cellStyle name="Normal 8 3 2" xfId="597"/>
    <cellStyle name="Normal 8 3 2 2" xfId="598"/>
    <cellStyle name="Normal 8 3 2 2 2" xfId="599"/>
    <cellStyle name="Normal 8 3 2 3" xfId="600"/>
    <cellStyle name="Normal 8 3 3" xfId="601"/>
    <cellStyle name="Normal 8 3 3 2" xfId="602"/>
    <cellStyle name="Normal 8 3 4" xfId="603"/>
    <cellStyle name="Normal 8 4" xfId="604"/>
    <cellStyle name="Normal 8 4 2" xfId="605"/>
    <cellStyle name="Normal 8 4 2 2" xfId="606"/>
    <cellStyle name="Normal 8 4 2 2 2" xfId="607"/>
    <cellStyle name="Normal 8 4 2 3" xfId="608"/>
    <cellStyle name="Normal 8 4 3" xfId="609"/>
    <cellStyle name="Normal 8 4 3 2" xfId="610"/>
    <cellStyle name="Normal 8 4 4" xfId="611"/>
    <cellStyle name="Normal 8 5" xfId="612"/>
    <cellStyle name="Normal 8 5 2" xfId="613"/>
    <cellStyle name="Normal 8 5 2 2" xfId="614"/>
    <cellStyle name="Normal 8 5 2 2 2" xfId="615"/>
    <cellStyle name="Normal 8 5 2 3" xfId="616"/>
    <cellStyle name="Normal 8 5 3" xfId="617"/>
    <cellStyle name="Normal 8 5 3 2" xfId="618"/>
    <cellStyle name="Normal 8 5 4" xfId="619"/>
    <cellStyle name="Normal 8 6" xfId="620"/>
    <cellStyle name="Normal 8 6 2" xfId="621"/>
    <cellStyle name="Normal 8 7" xfId="622"/>
    <cellStyle name="Normal 9" xfId="623"/>
    <cellStyle name="Normal 9 2" xfId="624"/>
    <cellStyle name="Normal 9 2 2" xfId="625"/>
    <cellStyle name="Normal 9 2 2 2" xfId="626"/>
    <cellStyle name="Normal 9 2 3" xfId="627"/>
    <cellStyle name="Normal 9 3" xfId="628"/>
    <cellStyle name="Normal 9 3 2" xfId="629"/>
    <cellStyle name="Normal 9 3 2 2" xfId="630"/>
    <cellStyle name="Normal 9 3 2 2 2" xfId="631"/>
    <cellStyle name="Normal 9 3 2 3" xfId="632"/>
    <cellStyle name="Normal 9 3 3" xfId="633"/>
    <cellStyle name="Normal 9 3 3 2" xfId="634"/>
    <cellStyle name="Normal 9 3 4" xfId="635"/>
    <cellStyle name="Normal 9 4" xfId="636"/>
    <cellStyle name="Normal 9 4 2" xfId="637"/>
    <cellStyle name="Normal 9 4 2 2" xfId="638"/>
    <cellStyle name="Normal 9 4 2 2 2" xfId="639"/>
    <cellStyle name="Normal 9 4 2 3" xfId="640"/>
    <cellStyle name="Normal 9 4 3" xfId="641"/>
    <cellStyle name="Normal 9 4 3 2" xfId="642"/>
    <cellStyle name="Normal 9 4 4" xfId="643"/>
    <cellStyle name="Normal 9 5" xfId="644"/>
    <cellStyle name="Normal 9 5 2" xfId="645"/>
    <cellStyle name="Normal 9 5 2 2" xfId="646"/>
    <cellStyle name="Normal 9 5 2 2 2" xfId="647"/>
    <cellStyle name="Normal 9 5 2 3" xfId="648"/>
    <cellStyle name="Normal 9 5 3" xfId="649"/>
    <cellStyle name="Normal 9 5 3 2" xfId="650"/>
    <cellStyle name="Normal 9 5 4" xfId="651"/>
    <cellStyle name="Normal 9 6" xfId="652"/>
    <cellStyle name="Normal 9 6 2" xfId="653"/>
    <cellStyle name="Normal 9 7" xfId="654"/>
    <cellStyle name="Note" xfId="15" builtinId="10"/>
    <cellStyle name="Note 2" xfId="655"/>
    <cellStyle name="Note 2 2" xfId="656"/>
    <cellStyle name="Note 2 2 2" xfId="657"/>
    <cellStyle name="Note 3" xfId="658"/>
    <cellStyle name="Note 3 2" xfId="659"/>
    <cellStyle name="Note 4" xfId="660"/>
    <cellStyle name="Output" xfId="10" builtinId="21"/>
    <cellStyle name="Output 2" xfId="661"/>
    <cellStyle name="Title" xfId="1" builtinId="15"/>
    <cellStyle name="Total" xfId="17" builtinId="25"/>
    <cellStyle name="Total 2" xfId="662"/>
    <cellStyle name="Warning Text" xfId="14" builtinId="11"/>
    <cellStyle name="Warning Text 2" xfId="663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S61"/>
  <sheetViews>
    <sheetView view="normal" tabSelected="1" workbookViewId="0">
      <selection pane="topLeft" activeCell="B5" sqref="B5"/>
    </sheetView>
  </sheetViews>
  <sheetFormatPr defaultRowHeight="15"/>
  <cols>
    <col min="1" max="1" width="45.00390625" style="1" bestFit="1" customWidth="1"/>
    <col min="2" max="2" width="9.00390625" style="4" bestFit="1" customWidth="1"/>
    <col min="3" max="3" width="10.00390625" style="4" bestFit="1" customWidth="1"/>
    <col min="4" max="12" width="6.25390625" style="4" bestFit="1" customWidth="1"/>
    <col min="13" max="17" width="7.25390625" style="4" bestFit="1" customWidth="1"/>
    <col min="18" max="18" width="5.375" style="4" bestFit="1" customWidth="1"/>
    <col min="19" max="19" width="17.625" style="4" bestFit="1" customWidth="1"/>
    <col min="20" max="16384" width="9.125" style="4" customWidth="1"/>
  </cols>
  <sheetData>
    <row r="1" spans="1:19" ht="18.75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">
      <c r="A2" s="3" t="s">
        <v>40</v>
      </c>
    </row>
    <row r="4" spans="1:19">
      <c r="A4" s="3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49</v>
      </c>
      <c r="J4" s="2" t="s">
        <v>50</v>
      </c>
      <c r="K4" s="2" t="s">
        <v>51</v>
      </c>
      <c r="L4" s="2" t="s">
        <v>52</v>
      </c>
      <c r="M4" s="2" t="s">
        <v>53</v>
      </c>
      <c r="N4" s="2" t="s">
        <v>54</v>
      </c>
      <c r="O4" s="2" t="s">
        <v>55</v>
      </c>
      <c r="P4" s="2" t="s">
        <v>56</v>
      </c>
      <c r="Q4" s="2" t="s">
        <v>57</v>
      </c>
      <c r="R4" s="2" t="s">
        <v>58</v>
      </c>
      <c r="S4" s="4" t="s">
        <v>59</v>
      </c>
    </row>
    <row r="5" spans="1:19">
      <c r="A5" s="3" t="s">
        <v>1</v>
      </c>
      <c r="B5" s="2">
        <v>74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74</v>
      </c>
      <c r="S5" s="4">
        <v>0</v>
      </c>
    </row>
    <row r="6" spans="1:19">
      <c r="A6" s="3" t="s">
        <v>60</v>
      </c>
      <c r="B6" s="2">
        <v>54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54</v>
      </c>
      <c r="S6" s="4">
        <v>0</v>
      </c>
    </row>
    <row r="7" spans="1:19">
      <c r="A7" s="3" t="s">
        <v>61</v>
      </c>
      <c r="B7" s="2">
        <v>49</v>
      </c>
      <c r="C7" s="2">
        <v>50</v>
      </c>
      <c r="D7" s="2">
        <v>49</v>
      </c>
      <c r="E7" s="2">
        <v>51</v>
      </c>
      <c r="F7" s="2">
        <v>49</v>
      </c>
      <c r="G7" s="2">
        <v>50</v>
      </c>
      <c r="H7" s="2">
        <v>51</v>
      </c>
      <c r="I7" s="2">
        <v>50</v>
      </c>
      <c r="J7" s="2"/>
      <c r="K7" s="2"/>
      <c r="L7" s="2"/>
      <c r="M7" s="2"/>
      <c r="N7" s="2"/>
      <c r="O7" s="2"/>
      <c r="P7" s="2"/>
      <c r="Q7" s="2"/>
      <c r="R7" s="2">
        <v>399</v>
      </c>
      <c r="S7" s="4">
        <v>350</v>
      </c>
    </row>
    <row r="8" spans="1:19">
      <c r="A8" s="3" t="s">
        <v>22</v>
      </c>
      <c r="B8" s="2">
        <v>32</v>
      </c>
      <c r="C8" s="2">
        <v>43</v>
      </c>
      <c r="D8" s="2">
        <v>45</v>
      </c>
      <c r="E8" s="2">
        <v>29</v>
      </c>
      <c r="F8" s="2">
        <v>39</v>
      </c>
      <c r="G8" s="2">
        <v>38</v>
      </c>
      <c r="H8" s="2">
        <v>43</v>
      </c>
      <c r="I8" s="2">
        <v>43</v>
      </c>
      <c r="J8" s="2"/>
      <c r="K8" s="2"/>
      <c r="L8" s="2"/>
      <c r="M8" s="2"/>
      <c r="N8" s="2"/>
      <c r="O8" s="2"/>
      <c r="P8" s="2"/>
      <c r="Q8" s="2"/>
      <c r="R8" s="2">
        <v>312</v>
      </c>
      <c r="S8" s="4">
        <v>280</v>
      </c>
    </row>
    <row r="9" spans="1:19">
      <c r="A9" s="3" t="s">
        <v>32</v>
      </c>
      <c r="B9" s="2">
        <v>76</v>
      </c>
      <c r="C9" s="2">
        <v>76</v>
      </c>
      <c r="D9" s="2">
        <v>75</v>
      </c>
      <c r="E9" s="2">
        <v>75</v>
      </c>
      <c r="F9" s="2">
        <v>76</v>
      </c>
      <c r="G9" s="2">
        <v>76</v>
      </c>
      <c r="H9" s="2">
        <v>74</v>
      </c>
      <c r="I9" s="2">
        <v>69</v>
      </c>
      <c r="J9" s="2"/>
      <c r="K9" s="2"/>
      <c r="L9" s="2"/>
      <c r="M9" s="2"/>
      <c r="N9" s="2"/>
      <c r="O9" s="2"/>
      <c r="P9" s="2"/>
      <c r="Q9" s="2"/>
      <c r="R9" s="2">
        <v>597</v>
      </c>
      <c r="S9" s="4">
        <v>521</v>
      </c>
    </row>
    <row r="10" spans="1:19">
      <c r="A10" s="3" t="s">
        <v>2</v>
      </c>
      <c r="B10" s="2">
        <v>30</v>
      </c>
      <c r="C10" s="2">
        <v>31</v>
      </c>
      <c r="D10" s="2">
        <v>31</v>
      </c>
      <c r="E10" s="2">
        <v>30</v>
      </c>
      <c r="F10" s="2">
        <v>29</v>
      </c>
      <c r="G10" s="2">
        <v>30</v>
      </c>
      <c r="H10" s="2">
        <v>29</v>
      </c>
      <c r="I10" s="2">
        <v>29</v>
      </c>
      <c r="J10" s="2"/>
      <c r="K10" s="2"/>
      <c r="L10" s="2"/>
      <c r="M10" s="2"/>
      <c r="N10" s="2"/>
      <c r="O10" s="2"/>
      <c r="P10" s="2"/>
      <c r="Q10" s="2"/>
      <c r="R10" s="2">
        <v>239</v>
      </c>
      <c r="S10" s="4">
        <v>209</v>
      </c>
    </row>
    <row r="11" spans="1:19">
      <c r="A11" s="3" t="s">
        <v>62</v>
      </c>
      <c r="B11" s="2">
        <v>37</v>
      </c>
      <c r="C11" s="2">
        <v>47</v>
      </c>
      <c r="D11" s="2">
        <v>47</v>
      </c>
      <c r="E11" s="2">
        <v>46</v>
      </c>
      <c r="F11" s="2">
        <v>44</v>
      </c>
      <c r="G11" s="2">
        <v>45</v>
      </c>
      <c r="H11" s="2">
        <v>45</v>
      </c>
      <c r="I11" s="2">
        <v>48</v>
      </c>
      <c r="J11" s="2"/>
      <c r="K11" s="2"/>
      <c r="L11" s="2"/>
      <c r="M11" s="2"/>
      <c r="N11" s="2"/>
      <c r="O11" s="2"/>
      <c r="P11" s="2"/>
      <c r="Q11" s="2"/>
      <c r="R11" s="2">
        <v>359</v>
      </c>
      <c r="S11" s="4">
        <v>322</v>
      </c>
    </row>
    <row r="12" spans="1:19">
      <c r="A12" s="3" t="s">
        <v>3</v>
      </c>
      <c r="B12" s="2">
        <v>51</v>
      </c>
      <c r="C12" s="2">
        <v>60</v>
      </c>
      <c r="D12" s="2">
        <v>59</v>
      </c>
      <c r="E12" s="2">
        <v>60</v>
      </c>
      <c r="F12" s="2">
        <v>60</v>
      </c>
      <c r="G12" s="2">
        <v>60</v>
      </c>
      <c r="H12" s="2">
        <v>60</v>
      </c>
      <c r="I12" s="2">
        <v>60</v>
      </c>
      <c r="J12" s="2"/>
      <c r="K12" s="2"/>
      <c r="L12" s="2"/>
      <c r="M12" s="2"/>
      <c r="N12" s="2"/>
      <c r="O12" s="2"/>
      <c r="P12" s="2"/>
      <c r="Q12" s="2"/>
      <c r="R12" s="2">
        <v>470</v>
      </c>
      <c r="S12" s="4">
        <v>419</v>
      </c>
    </row>
    <row r="13" spans="1:19">
      <c r="A13" s="3" t="s">
        <v>63</v>
      </c>
      <c r="B13" s="2">
        <v>61</v>
      </c>
      <c r="C13" s="2">
        <v>59</v>
      </c>
      <c r="D13" s="2">
        <v>58</v>
      </c>
      <c r="E13" s="2">
        <v>59</v>
      </c>
      <c r="F13" s="2">
        <v>60</v>
      </c>
      <c r="G13" s="2">
        <v>58</v>
      </c>
      <c r="H13" s="2">
        <v>61</v>
      </c>
      <c r="I13" s="2">
        <v>54</v>
      </c>
      <c r="J13" s="2"/>
      <c r="K13" s="2"/>
      <c r="L13" s="2"/>
      <c r="M13" s="2"/>
      <c r="N13" s="2"/>
      <c r="O13" s="2"/>
      <c r="P13" s="2"/>
      <c r="Q13" s="2"/>
      <c r="R13" s="2">
        <v>470</v>
      </c>
      <c r="S13" s="4">
        <v>409</v>
      </c>
    </row>
    <row r="14" spans="1:19">
      <c r="A14" s="3" t="s">
        <v>17</v>
      </c>
      <c r="B14" s="2">
        <v>46</v>
      </c>
      <c r="C14" s="2">
        <v>90</v>
      </c>
      <c r="D14" s="2">
        <v>88</v>
      </c>
      <c r="E14" s="2">
        <v>86</v>
      </c>
      <c r="F14" s="2">
        <v>89</v>
      </c>
      <c r="G14" s="2">
        <v>86</v>
      </c>
      <c r="H14" s="2">
        <v>90</v>
      </c>
      <c r="I14" s="2">
        <v>89</v>
      </c>
      <c r="J14" s="2"/>
      <c r="K14" s="2"/>
      <c r="L14" s="2"/>
      <c r="M14" s="2"/>
      <c r="N14" s="2"/>
      <c r="O14" s="2"/>
      <c r="P14" s="2"/>
      <c r="Q14" s="2"/>
      <c r="R14" s="2">
        <v>664</v>
      </c>
      <c r="S14" s="4">
        <v>618</v>
      </c>
    </row>
    <row r="15" spans="1:19">
      <c r="A15" s="3" t="s">
        <v>8</v>
      </c>
      <c r="B15" s="2">
        <v>29</v>
      </c>
      <c r="C15" s="2">
        <v>31</v>
      </c>
      <c r="D15" s="2">
        <v>30</v>
      </c>
      <c r="E15" s="2">
        <v>30</v>
      </c>
      <c r="F15" s="2">
        <v>28</v>
      </c>
      <c r="G15" s="2">
        <v>30</v>
      </c>
      <c r="H15" s="2">
        <v>27</v>
      </c>
      <c r="I15" s="2">
        <v>28</v>
      </c>
      <c r="J15" s="2"/>
      <c r="K15" s="2"/>
      <c r="L15" s="2"/>
      <c r="M15" s="2"/>
      <c r="N15" s="2"/>
      <c r="O15" s="2"/>
      <c r="P15" s="2"/>
      <c r="Q15" s="2"/>
      <c r="R15" s="2">
        <v>233</v>
      </c>
      <c r="S15" s="4">
        <v>204</v>
      </c>
    </row>
    <row r="16" spans="1:19">
      <c r="A16" s="3" t="s">
        <v>13</v>
      </c>
      <c r="B16" s="2">
        <v>31</v>
      </c>
      <c r="C16" s="2">
        <v>29</v>
      </c>
      <c r="D16" s="2">
        <v>30</v>
      </c>
      <c r="E16" s="2">
        <v>30</v>
      </c>
      <c r="F16" s="2">
        <v>60</v>
      </c>
      <c r="G16" s="2">
        <v>30</v>
      </c>
      <c r="H16" s="2">
        <v>30</v>
      </c>
      <c r="I16" s="2">
        <v>31</v>
      </c>
      <c r="J16" s="2"/>
      <c r="K16" s="2"/>
      <c r="L16" s="2"/>
      <c r="M16" s="2"/>
      <c r="N16" s="2"/>
      <c r="O16" s="2"/>
      <c r="P16" s="2"/>
      <c r="Q16" s="2"/>
      <c r="R16" s="2">
        <v>271</v>
      </c>
      <c r="S16" s="4">
        <v>240</v>
      </c>
    </row>
    <row r="17" spans="1:19">
      <c r="A17" s="3" t="s">
        <v>24</v>
      </c>
      <c r="B17" s="2">
        <v>27</v>
      </c>
      <c r="C17" s="2">
        <v>22</v>
      </c>
      <c r="D17" s="2">
        <v>16</v>
      </c>
      <c r="E17" s="2">
        <v>12</v>
      </c>
      <c r="F17" s="2">
        <v>8</v>
      </c>
      <c r="G17" s="2">
        <v>15</v>
      </c>
      <c r="H17" s="2">
        <v>14</v>
      </c>
      <c r="I17" s="2">
        <v>9</v>
      </c>
      <c r="J17" s="2"/>
      <c r="K17" s="2"/>
      <c r="L17" s="2"/>
      <c r="M17" s="2"/>
      <c r="N17" s="2"/>
      <c r="O17" s="2"/>
      <c r="P17" s="2"/>
      <c r="Q17" s="2"/>
      <c r="R17" s="2">
        <v>123</v>
      </c>
      <c r="S17" s="4">
        <v>96</v>
      </c>
    </row>
    <row r="18" spans="1:19">
      <c r="A18" s="3" t="s">
        <v>10</v>
      </c>
      <c r="B18" s="2">
        <v>37</v>
      </c>
      <c r="C18" s="2">
        <v>41</v>
      </c>
      <c r="D18" s="2">
        <v>44</v>
      </c>
      <c r="E18" s="2">
        <v>45</v>
      </c>
      <c r="F18" s="2">
        <v>44</v>
      </c>
      <c r="G18" s="2">
        <v>43</v>
      </c>
      <c r="H18" s="2">
        <v>43</v>
      </c>
      <c r="I18" s="2">
        <v>44</v>
      </c>
      <c r="J18" s="2"/>
      <c r="K18" s="2"/>
      <c r="L18" s="2"/>
      <c r="M18" s="2"/>
      <c r="N18" s="2"/>
      <c r="O18" s="2"/>
      <c r="P18" s="2"/>
      <c r="Q18" s="2"/>
      <c r="R18" s="2">
        <v>341</v>
      </c>
      <c r="S18" s="4">
        <v>304</v>
      </c>
    </row>
    <row r="19" spans="1:19">
      <c r="A19" s="3" t="s">
        <v>64</v>
      </c>
      <c r="B19" s="2">
        <v>24</v>
      </c>
      <c r="C19" s="2">
        <v>26</v>
      </c>
      <c r="D19" s="2">
        <v>19</v>
      </c>
      <c r="E19" s="2">
        <v>20</v>
      </c>
      <c r="F19" s="2">
        <v>16</v>
      </c>
      <c r="G19" s="2">
        <v>21</v>
      </c>
      <c r="H19" s="2">
        <v>26</v>
      </c>
      <c r="I19" s="2">
        <v>23</v>
      </c>
      <c r="J19" s="2"/>
      <c r="K19" s="2"/>
      <c r="L19" s="2"/>
      <c r="M19" s="2"/>
      <c r="N19" s="2"/>
      <c r="O19" s="2"/>
      <c r="P19" s="2"/>
      <c r="Q19" s="2"/>
      <c r="R19" s="2">
        <v>175</v>
      </c>
      <c r="S19" s="4">
        <v>151</v>
      </c>
    </row>
    <row r="20" spans="1:19">
      <c r="A20" s="3" t="s">
        <v>19</v>
      </c>
      <c r="B20" s="2">
        <v>68</v>
      </c>
      <c r="C20" s="2">
        <v>83</v>
      </c>
      <c r="D20" s="2">
        <v>87</v>
      </c>
      <c r="E20" s="2">
        <v>89</v>
      </c>
      <c r="F20" s="2">
        <v>72</v>
      </c>
      <c r="G20" s="2">
        <v>80</v>
      </c>
      <c r="H20" s="2">
        <v>76</v>
      </c>
      <c r="I20" s="2">
        <v>78</v>
      </c>
      <c r="J20" s="2"/>
      <c r="K20" s="2"/>
      <c r="L20" s="2"/>
      <c r="M20" s="2"/>
      <c r="N20" s="2"/>
      <c r="O20" s="2"/>
      <c r="P20" s="2"/>
      <c r="Q20" s="2"/>
      <c r="R20" s="2">
        <v>633</v>
      </c>
      <c r="S20" s="4">
        <v>565</v>
      </c>
    </row>
    <row r="21" spans="1:19">
      <c r="A21" s="3" t="s">
        <v>4</v>
      </c>
      <c r="B21" s="2">
        <v>34</v>
      </c>
      <c r="C21" s="2">
        <v>36</v>
      </c>
      <c r="D21" s="2">
        <v>34</v>
      </c>
      <c r="E21" s="2">
        <v>38</v>
      </c>
      <c r="F21" s="2">
        <v>31</v>
      </c>
      <c r="G21" s="2">
        <v>34</v>
      </c>
      <c r="H21" s="2">
        <v>48</v>
      </c>
      <c r="I21" s="2">
        <v>34</v>
      </c>
      <c r="J21" s="2"/>
      <c r="K21" s="2"/>
      <c r="L21" s="2"/>
      <c r="M21" s="2"/>
      <c r="N21" s="2"/>
      <c r="O21" s="2"/>
      <c r="P21" s="2"/>
      <c r="Q21" s="2"/>
      <c r="R21" s="2">
        <v>289</v>
      </c>
      <c r="S21" s="4">
        <v>255</v>
      </c>
    </row>
    <row r="22" spans="1:19">
      <c r="A22" s="3" t="s">
        <v>5</v>
      </c>
      <c r="B22" s="2">
        <v>46</v>
      </c>
      <c r="C22" s="2">
        <v>67</v>
      </c>
      <c r="D22" s="2">
        <v>62</v>
      </c>
      <c r="E22" s="2">
        <v>64</v>
      </c>
      <c r="F22" s="2">
        <v>67</v>
      </c>
      <c r="G22" s="2">
        <v>68</v>
      </c>
      <c r="H22" s="2">
        <v>67</v>
      </c>
      <c r="I22" s="2">
        <v>53</v>
      </c>
      <c r="J22" s="2"/>
      <c r="K22" s="2"/>
      <c r="L22" s="2"/>
      <c r="M22" s="2"/>
      <c r="N22" s="2"/>
      <c r="O22" s="2"/>
      <c r="P22" s="2"/>
      <c r="Q22" s="2"/>
      <c r="R22" s="2">
        <v>494</v>
      </c>
      <c r="S22" s="4">
        <v>448</v>
      </c>
    </row>
    <row r="23" spans="1:19">
      <c r="A23" s="3" t="s">
        <v>74</v>
      </c>
      <c r="B23" s="2"/>
      <c r="C23" s="2">
        <v>51</v>
      </c>
      <c r="D23" s="2">
        <v>51</v>
      </c>
      <c r="E23" s="2">
        <v>52</v>
      </c>
      <c r="F23" s="2">
        <v>55</v>
      </c>
      <c r="G23" s="2">
        <v>45</v>
      </c>
      <c r="H23" s="2">
        <v>54</v>
      </c>
      <c r="I23" s="2">
        <v>57</v>
      </c>
      <c r="J23" s="2"/>
      <c r="K23" s="2"/>
      <c r="L23" s="2"/>
      <c r="M23" s="2"/>
      <c r="N23" s="2"/>
      <c r="O23" s="2"/>
      <c r="P23" s="2"/>
      <c r="Q23" s="2"/>
      <c r="R23" s="2">
        <v>365</v>
      </c>
      <c r="S23" s="4">
        <v>365</v>
      </c>
    </row>
    <row r="24" spans="1:19">
      <c r="A24" s="3" t="s">
        <v>65</v>
      </c>
      <c r="B24" s="2">
        <v>23</v>
      </c>
      <c r="C24" s="2">
        <v>34</v>
      </c>
      <c r="D24" s="2">
        <v>28</v>
      </c>
      <c r="E24" s="2">
        <v>32</v>
      </c>
      <c r="F24" s="2">
        <v>30</v>
      </c>
      <c r="G24" s="2">
        <v>32</v>
      </c>
      <c r="H24" s="2">
        <v>23</v>
      </c>
      <c r="I24" s="2">
        <v>20</v>
      </c>
      <c r="J24" s="2"/>
      <c r="K24" s="2"/>
      <c r="L24" s="2"/>
      <c r="M24" s="2"/>
      <c r="N24" s="2"/>
      <c r="O24" s="2"/>
      <c r="P24" s="2"/>
      <c r="Q24" s="2"/>
      <c r="R24" s="2">
        <v>222</v>
      </c>
      <c r="S24" s="4">
        <v>199</v>
      </c>
    </row>
    <row r="25" spans="1:19">
      <c r="A25" s="3" t="s">
        <v>9</v>
      </c>
      <c r="B25" s="2">
        <v>31</v>
      </c>
      <c r="C25" s="2">
        <v>30</v>
      </c>
      <c r="D25" s="2">
        <v>30</v>
      </c>
      <c r="E25" s="2">
        <v>29</v>
      </c>
      <c r="F25" s="2">
        <v>27</v>
      </c>
      <c r="G25" s="2">
        <v>29</v>
      </c>
      <c r="H25" s="2">
        <v>30</v>
      </c>
      <c r="I25" s="2">
        <v>25</v>
      </c>
      <c r="J25" s="2"/>
      <c r="K25" s="2"/>
      <c r="L25" s="2"/>
      <c r="M25" s="2"/>
      <c r="N25" s="2"/>
      <c r="O25" s="2"/>
      <c r="P25" s="2"/>
      <c r="Q25" s="2"/>
      <c r="R25" s="2">
        <v>231</v>
      </c>
      <c r="S25" s="4">
        <v>200</v>
      </c>
    </row>
    <row r="26" spans="1:19">
      <c r="A26" s="3" t="s">
        <v>11</v>
      </c>
      <c r="B26" s="2">
        <v>32</v>
      </c>
      <c r="C26" s="2">
        <v>58</v>
      </c>
      <c r="D26" s="2">
        <v>60</v>
      </c>
      <c r="E26" s="2">
        <v>60</v>
      </c>
      <c r="F26" s="2">
        <v>60</v>
      </c>
      <c r="G26" s="2">
        <v>63</v>
      </c>
      <c r="H26" s="2">
        <v>63</v>
      </c>
      <c r="I26" s="2">
        <v>59</v>
      </c>
      <c r="J26" s="2"/>
      <c r="K26" s="2"/>
      <c r="L26" s="2"/>
      <c r="M26" s="2"/>
      <c r="N26" s="2"/>
      <c r="O26" s="2"/>
      <c r="P26" s="2"/>
      <c r="Q26" s="2"/>
      <c r="R26" s="2">
        <v>455</v>
      </c>
      <c r="S26" s="4">
        <v>423</v>
      </c>
    </row>
    <row r="27" spans="1:19">
      <c r="A27" s="3" t="s">
        <v>16</v>
      </c>
      <c r="B27" s="2">
        <v>31</v>
      </c>
      <c r="C27" s="2">
        <v>42</v>
      </c>
      <c r="D27" s="2">
        <v>41</v>
      </c>
      <c r="E27" s="2">
        <v>31</v>
      </c>
      <c r="F27" s="2">
        <v>32</v>
      </c>
      <c r="G27" s="2">
        <v>27</v>
      </c>
      <c r="H27" s="2">
        <v>29</v>
      </c>
      <c r="I27" s="2">
        <v>29</v>
      </c>
      <c r="J27" s="2"/>
      <c r="K27" s="2"/>
      <c r="L27" s="2"/>
      <c r="M27" s="2"/>
      <c r="N27" s="2"/>
      <c r="O27" s="2"/>
      <c r="P27" s="2"/>
      <c r="Q27" s="2"/>
      <c r="R27" s="2">
        <v>262</v>
      </c>
      <c r="S27" s="4">
        <v>231</v>
      </c>
    </row>
    <row r="28" spans="1:19">
      <c r="A28" s="3" t="s">
        <v>25</v>
      </c>
      <c r="B28" s="2">
        <v>48</v>
      </c>
      <c r="C28" s="2">
        <v>64</v>
      </c>
      <c r="D28" s="2">
        <v>59</v>
      </c>
      <c r="E28" s="2">
        <v>58</v>
      </c>
      <c r="F28" s="2">
        <v>64</v>
      </c>
      <c r="G28" s="2">
        <v>62</v>
      </c>
      <c r="H28" s="2">
        <v>60</v>
      </c>
      <c r="I28" s="2">
        <v>64</v>
      </c>
      <c r="J28" s="2"/>
      <c r="K28" s="2"/>
      <c r="L28" s="2"/>
      <c r="M28" s="2"/>
      <c r="N28" s="2"/>
      <c r="O28" s="2"/>
      <c r="P28" s="2"/>
      <c r="Q28" s="2"/>
      <c r="R28" s="2">
        <v>479</v>
      </c>
      <c r="S28" s="4">
        <v>431</v>
      </c>
    </row>
    <row r="29" spans="1:19">
      <c r="A29" s="3" t="s">
        <v>66</v>
      </c>
      <c r="B29" s="2">
        <v>34</v>
      </c>
      <c r="C29" s="2">
        <v>40</v>
      </c>
      <c r="D29" s="2">
        <v>46</v>
      </c>
      <c r="E29" s="2">
        <v>51</v>
      </c>
      <c r="F29" s="2">
        <v>62</v>
      </c>
      <c r="G29" s="2">
        <v>51</v>
      </c>
      <c r="H29" s="2">
        <v>45</v>
      </c>
      <c r="I29" s="2">
        <v>47</v>
      </c>
      <c r="J29" s="2"/>
      <c r="K29" s="2"/>
      <c r="L29" s="2"/>
      <c r="M29" s="2"/>
      <c r="N29" s="2"/>
      <c r="O29" s="2"/>
      <c r="P29" s="2"/>
      <c r="Q29" s="2"/>
      <c r="R29" s="2">
        <v>376</v>
      </c>
      <c r="S29" s="4">
        <v>342</v>
      </c>
    </row>
    <row r="30" spans="1:19">
      <c r="A30" s="3" t="s">
        <v>12</v>
      </c>
      <c r="B30" s="2">
        <v>26</v>
      </c>
      <c r="C30" s="2">
        <v>30</v>
      </c>
      <c r="D30" s="2">
        <v>29</v>
      </c>
      <c r="E30" s="2">
        <v>30</v>
      </c>
      <c r="F30" s="2">
        <v>31</v>
      </c>
      <c r="G30" s="2">
        <v>59</v>
      </c>
      <c r="H30" s="2">
        <v>29</v>
      </c>
      <c r="I30" s="2">
        <v>28</v>
      </c>
      <c r="J30" s="2"/>
      <c r="K30" s="2"/>
      <c r="L30" s="2"/>
      <c r="M30" s="2"/>
      <c r="N30" s="2"/>
      <c r="O30" s="2"/>
      <c r="P30" s="2"/>
      <c r="Q30" s="2"/>
      <c r="R30" s="2">
        <v>262</v>
      </c>
      <c r="S30" s="4">
        <v>236</v>
      </c>
    </row>
    <row r="31" spans="1:19">
      <c r="A31" s="3" t="s">
        <v>14</v>
      </c>
      <c r="B31" s="2"/>
      <c r="C31" s="2">
        <v>60</v>
      </c>
      <c r="D31" s="2">
        <v>59</v>
      </c>
      <c r="E31" s="2">
        <v>60</v>
      </c>
      <c r="F31" s="2">
        <v>61</v>
      </c>
      <c r="G31" s="2">
        <v>61</v>
      </c>
      <c r="H31" s="2">
        <v>60</v>
      </c>
      <c r="I31" s="2">
        <v>57</v>
      </c>
      <c r="J31" s="2"/>
      <c r="K31" s="2"/>
      <c r="L31" s="2"/>
      <c r="M31" s="2"/>
      <c r="N31" s="2"/>
      <c r="O31" s="2"/>
      <c r="P31" s="2"/>
      <c r="Q31" s="2"/>
      <c r="R31" s="2">
        <v>418</v>
      </c>
      <c r="S31" s="4">
        <v>418</v>
      </c>
    </row>
    <row r="32" spans="1:19">
      <c r="A32" s="3" t="s">
        <v>67</v>
      </c>
      <c r="B32" s="2">
        <v>77</v>
      </c>
      <c r="C32" s="2">
        <v>75</v>
      </c>
      <c r="D32" s="2">
        <v>82</v>
      </c>
      <c r="E32" s="2">
        <v>78</v>
      </c>
      <c r="F32" s="2">
        <v>76</v>
      </c>
      <c r="G32" s="2">
        <v>74</v>
      </c>
      <c r="H32" s="2">
        <v>104</v>
      </c>
      <c r="I32" s="2">
        <v>73</v>
      </c>
      <c r="J32" s="2"/>
      <c r="K32" s="2"/>
      <c r="L32" s="2"/>
      <c r="M32" s="2"/>
      <c r="N32" s="2"/>
      <c r="O32" s="2"/>
      <c r="P32" s="2"/>
      <c r="Q32" s="2"/>
      <c r="R32" s="2">
        <v>639</v>
      </c>
      <c r="S32" s="4">
        <v>562</v>
      </c>
    </row>
    <row r="33" spans="1:19">
      <c r="A33" s="3" t="s">
        <v>68</v>
      </c>
      <c r="B33" s="2">
        <v>19</v>
      </c>
      <c r="C33" s="2">
        <v>34</v>
      </c>
      <c r="D33" s="2">
        <v>36</v>
      </c>
      <c r="E33" s="2">
        <v>32</v>
      </c>
      <c r="F33" s="2">
        <v>39</v>
      </c>
      <c r="G33" s="2">
        <v>30</v>
      </c>
      <c r="H33" s="2">
        <v>31</v>
      </c>
      <c r="I33" s="2">
        <v>29</v>
      </c>
      <c r="J33" s="2"/>
      <c r="K33" s="2"/>
      <c r="L33" s="2"/>
      <c r="M33" s="2"/>
      <c r="N33" s="2"/>
      <c r="O33" s="2"/>
      <c r="P33" s="2"/>
      <c r="Q33" s="2"/>
      <c r="R33" s="2">
        <v>250</v>
      </c>
      <c r="S33" s="4">
        <v>231</v>
      </c>
    </row>
    <row r="34" spans="1:19">
      <c r="A34" s="3" t="s">
        <v>69</v>
      </c>
      <c r="B34" s="2">
        <v>44</v>
      </c>
      <c r="C34" s="2">
        <v>60</v>
      </c>
      <c r="D34" s="2">
        <v>62</v>
      </c>
      <c r="E34" s="2">
        <v>95</v>
      </c>
      <c r="F34" s="2">
        <v>60</v>
      </c>
      <c r="G34" s="2">
        <v>65</v>
      </c>
      <c r="H34" s="2">
        <v>95</v>
      </c>
      <c r="I34" s="2">
        <v>91</v>
      </c>
      <c r="J34" s="2"/>
      <c r="K34" s="2"/>
      <c r="L34" s="2"/>
      <c r="M34" s="2"/>
      <c r="N34" s="2"/>
      <c r="O34" s="2"/>
      <c r="P34" s="2"/>
      <c r="Q34" s="2"/>
      <c r="R34" s="2">
        <v>572</v>
      </c>
      <c r="S34" s="4">
        <v>528</v>
      </c>
    </row>
    <row r="35" spans="1:19">
      <c r="A35" s="3" t="s">
        <v>7</v>
      </c>
      <c r="B35" s="2">
        <v>22</v>
      </c>
      <c r="C35" s="2">
        <v>17</v>
      </c>
      <c r="D35" s="2">
        <v>24</v>
      </c>
      <c r="E35" s="2">
        <v>26</v>
      </c>
      <c r="F35" s="2">
        <v>20</v>
      </c>
      <c r="G35" s="2">
        <v>20</v>
      </c>
      <c r="H35" s="2">
        <v>24</v>
      </c>
      <c r="I35" s="2">
        <v>14</v>
      </c>
      <c r="J35" s="2"/>
      <c r="K35" s="2"/>
      <c r="L35" s="2"/>
      <c r="M35" s="2"/>
      <c r="N35" s="2"/>
      <c r="O35" s="2"/>
      <c r="P35" s="2"/>
      <c r="Q35" s="2"/>
      <c r="R35" s="2">
        <v>167</v>
      </c>
      <c r="S35" s="4">
        <v>145</v>
      </c>
    </row>
    <row r="36" spans="1:19">
      <c r="A36" s="3" t="s">
        <v>70</v>
      </c>
      <c r="B36" s="2">
        <v>70</v>
      </c>
      <c r="C36" s="2">
        <v>92</v>
      </c>
      <c r="D36" s="2">
        <v>92</v>
      </c>
      <c r="E36" s="2">
        <v>92</v>
      </c>
      <c r="F36" s="2">
        <v>80</v>
      </c>
      <c r="G36" s="2">
        <v>78</v>
      </c>
      <c r="H36" s="2">
        <v>83</v>
      </c>
      <c r="I36" s="2">
        <v>64</v>
      </c>
      <c r="J36" s="2"/>
      <c r="K36" s="2"/>
      <c r="L36" s="2"/>
      <c r="M36" s="2"/>
      <c r="N36" s="2"/>
      <c r="O36" s="2"/>
      <c r="P36" s="2"/>
      <c r="Q36" s="2"/>
      <c r="R36" s="2">
        <v>651</v>
      </c>
      <c r="S36" s="4">
        <v>581</v>
      </c>
    </row>
    <row r="37" spans="1:19">
      <c r="A37" s="3" t="s">
        <v>26</v>
      </c>
      <c r="B37" s="2"/>
      <c r="C37" s="2">
        <v>30</v>
      </c>
      <c r="D37" s="2">
        <v>30</v>
      </c>
      <c r="E37" s="2">
        <v>32</v>
      </c>
      <c r="F37" s="2">
        <v>30</v>
      </c>
      <c r="G37" s="2">
        <v>28</v>
      </c>
      <c r="H37" s="2">
        <v>30</v>
      </c>
      <c r="I37" s="2">
        <v>31</v>
      </c>
      <c r="J37" s="2"/>
      <c r="K37" s="2"/>
      <c r="L37" s="2"/>
      <c r="M37" s="2"/>
      <c r="N37" s="2"/>
      <c r="O37" s="2"/>
      <c r="P37" s="2"/>
      <c r="Q37" s="2"/>
      <c r="R37" s="2">
        <v>211</v>
      </c>
      <c r="S37" s="4">
        <v>211</v>
      </c>
    </row>
    <row r="38" spans="1:19">
      <c r="A38" s="3" t="s">
        <v>31</v>
      </c>
      <c r="B38" s="2"/>
      <c r="C38" s="2">
        <v>26</v>
      </c>
      <c r="D38" s="2">
        <v>17</v>
      </c>
      <c r="E38" s="2">
        <v>25</v>
      </c>
      <c r="F38" s="2">
        <v>28</v>
      </c>
      <c r="G38" s="2">
        <v>27</v>
      </c>
      <c r="H38" s="2">
        <v>19</v>
      </c>
      <c r="I38" s="2">
        <v>22</v>
      </c>
      <c r="J38" s="2"/>
      <c r="K38" s="2"/>
      <c r="L38" s="2"/>
      <c r="M38" s="2"/>
      <c r="N38" s="2"/>
      <c r="O38" s="2"/>
      <c r="P38" s="2"/>
      <c r="Q38" s="2"/>
      <c r="R38" s="2">
        <v>164</v>
      </c>
      <c r="S38" s="4">
        <v>164</v>
      </c>
    </row>
    <row r="39" spans="1:19">
      <c r="A39" s="3" t="s">
        <v>27</v>
      </c>
      <c r="B39" s="2"/>
      <c r="C39" s="2">
        <v>32</v>
      </c>
      <c r="D39" s="2">
        <v>29</v>
      </c>
      <c r="E39" s="2">
        <v>33</v>
      </c>
      <c r="F39" s="2">
        <v>31</v>
      </c>
      <c r="G39" s="2">
        <v>30</v>
      </c>
      <c r="H39" s="2">
        <v>30</v>
      </c>
      <c r="I39" s="2">
        <v>30</v>
      </c>
      <c r="J39" s="2"/>
      <c r="K39" s="2"/>
      <c r="L39" s="2"/>
      <c r="M39" s="2"/>
      <c r="N39" s="2"/>
      <c r="O39" s="2"/>
      <c r="P39" s="2"/>
      <c r="Q39" s="2"/>
      <c r="R39" s="2">
        <v>215</v>
      </c>
      <c r="S39" s="4">
        <v>215</v>
      </c>
    </row>
    <row r="40" spans="1:19">
      <c r="A40" s="3" t="s">
        <v>20</v>
      </c>
      <c r="B40" s="2">
        <v>74</v>
      </c>
      <c r="C40" s="2">
        <v>90</v>
      </c>
      <c r="D40" s="2">
        <v>90</v>
      </c>
      <c r="E40" s="2">
        <v>85</v>
      </c>
      <c r="F40" s="2">
        <v>88</v>
      </c>
      <c r="G40" s="2">
        <v>78</v>
      </c>
      <c r="H40" s="2">
        <v>87</v>
      </c>
      <c r="I40" s="2">
        <v>67</v>
      </c>
      <c r="J40" s="2"/>
      <c r="K40" s="2"/>
      <c r="L40" s="2"/>
      <c r="M40" s="2"/>
      <c r="N40" s="2"/>
      <c r="O40" s="2"/>
      <c r="P40" s="2"/>
      <c r="Q40" s="2"/>
      <c r="R40" s="2">
        <v>659</v>
      </c>
      <c r="S40" s="4">
        <v>585</v>
      </c>
    </row>
    <row r="41" spans="1:19">
      <c r="A41" s="3" t="s">
        <v>28</v>
      </c>
      <c r="B41" s="2"/>
      <c r="C41" s="2">
        <v>57</v>
      </c>
      <c r="D41" s="2">
        <v>60</v>
      </c>
      <c r="E41" s="2">
        <v>60</v>
      </c>
      <c r="F41" s="2">
        <v>59</v>
      </c>
      <c r="G41" s="2">
        <v>60</v>
      </c>
      <c r="H41" s="2">
        <v>60</v>
      </c>
      <c r="I41" s="2">
        <v>60</v>
      </c>
      <c r="J41" s="2"/>
      <c r="K41" s="2"/>
      <c r="L41" s="2"/>
      <c r="M41" s="2"/>
      <c r="N41" s="2"/>
      <c r="O41" s="2"/>
      <c r="P41" s="2"/>
      <c r="Q41" s="2"/>
      <c r="R41" s="2">
        <v>416</v>
      </c>
      <c r="S41" s="4">
        <v>416</v>
      </c>
    </row>
    <row r="42" spans="1:19">
      <c r="A42" s="3" t="s">
        <v>29</v>
      </c>
      <c r="B42" s="2">
        <v>27</v>
      </c>
      <c r="C42" s="2">
        <v>29</v>
      </c>
      <c r="D42" s="2">
        <v>29</v>
      </c>
      <c r="E42" s="2">
        <v>30</v>
      </c>
      <c r="F42" s="2">
        <v>31</v>
      </c>
      <c r="G42" s="2">
        <v>31</v>
      </c>
      <c r="H42" s="2">
        <v>29</v>
      </c>
      <c r="I42" s="2">
        <v>30</v>
      </c>
      <c r="J42" s="2"/>
      <c r="K42" s="2"/>
      <c r="L42" s="2"/>
      <c r="M42" s="2"/>
      <c r="N42" s="2"/>
      <c r="O42" s="2"/>
      <c r="P42" s="2"/>
      <c r="Q42" s="2"/>
      <c r="R42" s="2">
        <v>236</v>
      </c>
      <c r="S42" s="4">
        <v>209</v>
      </c>
    </row>
    <row r="43" spans="1:19">
      <c r="A43" s="3" t="s">
        <v>30</v>
      </c>
      <c r="B43" s="2">
        <v>33</v>
      </c>
      <c r="C43" s="2">
        <v>30</v>
      </c>
      <c r="D43" s="2">
        <v>25</v>
      </c>
      <c r="E43" s="2">
        <v>30</v>
      </c>
      <c r="F43" s="2">
        <v>30</v>
      </c>
      <c r="G43" s="2">
        <v>30</v>
      </c>
      <c r="H43" s="2">
        <v>30</v>
      </c>
      <c r="I43" s="2">
        <v>26</v>
      </c>
      <c r="J43" s="2"/>
      <c r="K43" s="2"/>
      <c r="L43" s="2"/>
      <c r="M43" s="2"/>
      <c r="N43" s="2"/>
      <c r="O43" s="2"/>
      <c r="P43" s="2"/>
      <c r="Q43" s="2"/>
      <c r="R43" s="2">
        <v>234</v>
      </c>
      <c r="S43" s="4">
        <v>201</v>
      </c>
    </row>
    <row r="44" spans="1:19">
      <c r="A44" s="3" t="s">
        <v>6</v>
      </c>
      <c r="B44" s="2">
        <v>45</v>
      </c>
      <c r="C44" s="2">
        <v>45</v>
      </c>
      <c r="D44" s="2">
        <v>45</v>
      </c>
      <c r="E44" s="2">
        <v>46</v>
      </c>
      <c r="F44" s="2">
        <v>44</v>
      </c>
      <c r="G44" s="2">
        <v>40</v>
      </c>
      <c r="H44" s="2">
        <v>45</v>
      </c>
      <c r="I44" s="2">
        <v>34</v>
      </c>
      <c r="J44" s="2"/>
      <c r="K44" s="2"/>
      <c r="L44" s="2"/>
      <c r="M44" s="2"/>
      <c r="N44" s="2"/>
      <c r="O44" s="2"/>
      <c r="P44" s="2"/>
      <c r="Q44" s="2"/>
      <c r="R44" s="2">
        <v>344</v>
      </c>
      <c r="S44" s="4">
        <v>299</v>
      </c>
    </row>
    <row r="45" spans="1:19">
      <c r="A45" s="3" t="s">
        <v>23</v>
      </c>
      <c r="B45" s="2">
        <v>60</v>
      </c>
      <c r="C45" s="2">
        <v>58</v>
      </c>
      <c r="D45" s="2">
        <v>58</v>
      </c>
      <c r="E45" s="2">
        <v>59</v>
      </c>
      <c r="F45" s="2">
        <v>57</v>
      </c>
      <c r="G45" s="2">
        <v>58</v>
      </c>
      <c r="H45" s="2">
        <v>60</v>
      </c>
      <c r="I45" s="2">
        <v>45</v>
      </c>
      <c r="J45" s="2"/>
      <c r="K45" s="2"/>
      <c r="L45" s="2"/>
      <c r="M45" s="2"/>
      <c r="N45" s="2"/>
      <c r="O45" s="2"/>
      <c r="P45" s="2"/>
      <c r="Q45" s="2"/>
      <c r="R45" s="2">
        <v>455</v>
      </c>
      <c r="S45" s="4">
        <v>395</v>
      </c>
    </row>
    <row r="46" spans="1:19">
      <c r="A46" s="3" t="s">
        <v>21</v>
      </c>
      <c r="B46" s="2">
        <v>21</v>
      </c>
      <c r="C46" s="2">
        <v>21</v>
      </c>
      <c r="D46" s="2">
        <v>30</v>
      </c>
      <c r="E46" s="2">
        <v>29</v>
      </c>
      <c r="F46" s="2">
        <v>19</v>
      </c>
      <c r="G46" s="2">
        <v>14</v>
      </c>
      <c r="H46" s="2">
        <v>28</v>
      </c>
      <c r="I46" s="2">
        <v>8</v>
      </c>
      <c r="J46" s="2"/>
      <c r="K46" s="2"/>
      <c r="L46" s="2"/>
      <c r="M46" s="2"/>
      <c r="N46" s="2"/>
      <c r="O46" s="2"/>
      <c r="P46" s="2"/>
      <c r="Q46" s="2"/>
      <c r="R46" s="2">
        <v>170</v>
      </c>
      <c r="S46" s="4">
        <v>149</v>
      </c>
    </row>
    <row r="47" spans="1:19">
      <c r="A47" s="3" t="s">
        <v>15</v>
      </c>
      <c r="B47" s="2">
        <v>40</v>
      </c>
      <c r="C47" s="2">
        <v>50</v>
      </c>
      <c r="D47" s="2">
        <v>47</v>
      </c>
      <c r="E47" s="2">
        <v>41</v>
      </c>
      <c r="F47" s="2">
        <v>45</v>
      </c>
      <c r="G47" s="2">
        <v>42</v>
      </c>
      <c r="H47" s="2">
        <v>45</v>
      </c>
      <c r="I47" s="2">
        <v>40</v>
      </c>
      <c r="J47" s="2"/>
      <c r="K47" s="2"/>
      <c r="L47" s="2"/>
      <c r="M47" s="2"/>
      <c r="N47" s="2"/>
      <c r="O47" s="2"/>
      <c r="P47" s="2"/>
      <c r="Q47" s="2"/>
      <c r="R47" s="2">
        <v>350</v>
      </c>
      <c r="S47" s="4">
        <v>310</v>
      </c>
    </row>
    <row r="48" spans="1:19">
      <c r="A48" s="3" t="s">
        <v>18</v>
      </c>
      <c r="B48" s="2">
        <v>22</v>
      </c>
      <c r="C48" s="2">
        <v>24</v>
      </c>
      <c r="D48" s="2">
        <v>29</v>
      </c>
      <c r="E48" s="2">
        <v>20</v>
      </c>
      <c r="F48" s="2">
        <v>26</v>
      </c>
      <c r="G48" s="2">
        <v>26</v>
      </c>
      <c r="H48" s="2">
        <v>27</v>
      </c>
      <c r="I48" s="2">
        <v>24</v>
      </c>
      <c r="J48" s="2"/>
      <c r="K48" s="2"/>
      <c r="L48" s="2"/>
      <c r="M48" s="2"/>
      <c r="N48" s="2"/>
      <c r="O48" s="2"/>
      <c r="P48" s="2"/>
      <c r="Q48" s="2"/>
      <c r="R48" s="2">
        <v>198</v>
      </c>
      <c r="S48" s="4">
        <v>176</v>
      </c>
    </row>
    <row r="49" spans="1:19">
      <c r="A49" s="3" t="s">
        <v>35</v>
      </c>
      <c r="B49" s="2"/>
      <c r="C49" s="2"/>
      <c r="D49" s="2"/>
      <c r="E49" s="2"/>
      <c r="F49" s="2"/>
      <c r="G49" s="2"/>
      <c r="H49" s="2"/>
      <c r="I49" s="2"/>
      <c r="J49" s="2">
        <v>263</v>
      </c>
      <c r="K49" s="2">
        <v>271</v>
      </c>
      <c r="L49" s="2">
        <v>270</v>
      </c>
      <c r="M49" s="2">
        <v>264</v>
      </c>
      <c r="N49" s="2">
        <v>245</v>
      </c>
      <c r="O49" s="2">
        <v>208</v>
      </c>
      <c r="P49" s="2">
        <v>155</v>
      </c>
      <c r="Q49" s="2"/>
      <c r="R49" s="2">
        <v>1676</v>
      </c>
      <c r="S49" s="4">
        <v>1676</v>
      </c>
    </row>
    <row r="50" spans="1:19">
      <c r="A50" s="3" t="s">
        <v>36</v>
      </c>
      <c r="B50" s="2"/>
      <c r="C50" s="2"/>
      <c r="D50" s="2"/>
      <c r="E50" s="2"/>
      <c r="F50" s="2"/>
      <c r="G50" s="2"/>
      <c r="H50" s="2"/>
      <c r="I50" s="2"/>
      <c r="J50" s="2">
        <v>234</v>
      </c>
      <c r="K50" s="2">
        <v>245</v>
      </c>
      <c r="L50" s="2">
        <v>247</v>
      </c>
      <c r="M50" s="2">
        <v>211</v>
      </c>
      <c r="N50" s="2">
        <v>248</v>
      </c>
      <c r="O50" s="2">
        <v>177</v>
      </c>
      <c r="P50" s="2">
        <v>129</v>
      </c>
      <c r="Q50" s="2"/>
      <c r="R50" s="2">
        <v>1491</v>
      </c>
      <c r="S50" s="4">
        <v>1491</v>
      </c>
    </row>
    <row r="51" spans="1:19">
      <c r="A51" s="3" t="s">
        <v>71</v>
      </c>
      <c r="B51" s="2"/>
      <c r="C51" s="2"/>
      <c r="D51" s="2"/>
      <c r="E51" s="2"/>
      <c r="F51" s="2"/>
      <c r="G51" s="2"/>
      <c r="H51" s="2"/>
      <c r="I51" s="2"/>
      <c r="J51" s="2">
        <v>203</v>
      </c>
      <c r="K51" s="2">
        <v>214</v>
      </c>
      <c r="L51" s="2">
        <v>175</v>
      </c>
      <c r="M51" s="2">
        <v>205</v>
      </c>
      <c r="N51" s="2">
        <v>184</v>
      </c>
      <c r="O51" s="2">
        <v>76</v>
      </c>
      <c r="P51" s="2">
        <v>65</v>
      </c>
      <c r="Q51" s="2"/>
      <c r="R51" s="2">
        <v>1122</v>
      </c>
      <c r="S51" s="4">
        <v>1122</v>
      </c>
    </row>
    <row r="52" spans="1:19">
      <c r="A52" s="3" t="s">
        <v>75</v>
      </c>
      <c r="B52" s="2"/>
      <c r="C52" s="2"/>
      <c r="D52" s="2"/>
      <c r="E52" s="2"/>
      <c r="F52" s="2"/>
      <c r="G52" s="2"/>
      <c r="H52" s="2"/>
      <c r="I52" s="2"/>
      <c r="J52" s="2">
        <v>150</v>
      </c>
      <c r="K52" s="2">
        <v>156</v>
      </c>
      <c r="L52" s="2">
        <v>162</v>
      </c>
      <c r="M52" s="2">
        <v>165</v>
      </c>
      <c r="N52" s="2">
        <v>149</v>
      </c>
      <c r="O52" s="2">
        <v>42</v>
      </c>
      <c r="P52" s="2">
        <v>43</v>
      </c>
      <c r="Q52" s="2"/>
      <c r="R52" s="2">
        <v>867</v>
      </c>
      <c r="S52" s="4">
        <v>867</v>
      </c>
    </row>
    <row r="53" spans="1:19">
      <c r="A53" s="3" t="s">
        <v>34</v>
      </c>
      <c r="B53" s="2"/>
      <c r="C53" s="2"/>
      <c r="D53" s="2"/>
      <c r="E53" s="2"/>
      <c r="F53" s="2"/>
      <c r="G53" s="2"/>
      <c r="H53" s="2"/>
      <c r="I53" s="2"/>
      <c r="J53" s="2">
        <v>124</v>
      </c>
      <c r="K53" s="2">
        <v>134</v>
      </c>
      <c r="L53" s="2">
        <v>116</v>
      </c>
      <c r="M53" s="2">
        <v>124</v>
      </c>
      <c r="N53" s="2">
        <v>136</v>
      </c>
      <c r="O53" s="2">
        <v>68</v>
      </c>
      <c r="P53" s="2">
        <v>68</v>
      </c>
      <c r="Q53" s="2"/>
      <c r="R53" s="2">
        <v>770</v>
      </c>
      <c r="S53" s="4">
        <v>770</v>
      </c>
    </row>
    <row r="54" spans="1:19">
      <c r="A54" s="3" t="s">
        <v>33</v>
      </c>
      <c r="B54" s="2"/>
      <c r="C54" s="2"/>
      <c r="D54" s="2"/>
      <c r="E54" s="2"/>
      <c r="F54" s="2"/>
      <c r="G54" s="2"/>
      <c r="H54" s="2"/>
      <c r="I54" s="2"/>
      <c r="J54" s="2">
        <v>192</v>
      </c>
      <c r="K54" s="2">
        <v>195</v>
      </c>
      <c r="L54" s="2">
        <v>189</v>
      </c>
      <c r="M54" s="2">
        <v>181</v>
      </c>
      <c r="N54" s="2">
        <v>185</v>
      </c>
      <c r="O54" s="2">
        <v>79</v>
      </c>
      <c r="P54" s="2">
        <v>61</v>
      </c>
      <c r="Q54" s="2">
        <v>1</v>
      </c>
      <c r="R54" s="2">
        <v>1083</v>
      </c>
      <c r="S54" s="4">
        <v>1083</v>
      </c>
    </row>
    <row r="55" spans="1:19">
      <c r="A55" s="3" t="s">
        <v>38</v>
      </c>
      <c r="B55" s="2"/>
      <c r="C55" s="2"/>
      <c r="D55" s="2"/>
      <c r="E55" s="2"/>
      <c r="F55" s="2"/>
      <c r="G55" s="2"/>
      <c r="H55" s="2"/>
      <c r="I55" s="2"/>
      <c r="J55" s="2">
        <v>239</v>
      </c>
      <c r="K55" s="2">
        <v>231</v>
      </c>
      <c r="L55" s="2">
        <v>231</v>
      </c>
      <c r="M55" s="2">
        <v>232</v>
      </c>
      <c r="N55" s="2">
        <v>226</v>
      </c>
      <c r="O55" s="2">
        <v>138</v>
      </c>
      <c r="P55" s="2">
        <v>101</v>
      </c>
      <c r="Q55" s="2"/>
      <c r="R55" s="2">
        <v>1398</v>
      </c>
      <c r="S55" s="4">
        <v>1398</v>
      </c>
    </row>
    <row r="56" spans="1:19">
      <c r="A56" s="3" t="s">
        <v>76</v>
      </c>
      <c r="B56" s="2"/>
      <c r="C56" s="2"/>
      <c r="D56" s="2"/>
      <c r="E56" s="2"/>
      <c r="F56" s="2"/>
      <c r="G56" s="2"/>
      <c r="H56" s="2"/>
      <c r="I56" s="2"/>
      <c r="J56" s="2">
        <v>246</v>
      </c>
      <c r="K56" s="2">
        <v>251</v>
      </c>
      <c r="L56" s="2">
        <v>249</v>
      </c>
      <c r="M56" s="2">
        <v>245</v>
      </c>
      <c r="N56" s="2">
        <v>249</v>
      </c>
      <c r="O56" s="2">
        <v>121</v>
      </c>
      <c r="P56" s="2">
        <v>108</v>
      </c>
      <c r="Q56" s="2">
        <v>14</v>
      </c>
      <c r="R56" s="2">
        <v>1483</v>
      </c>
      <c r="S56" s="4">
        <v>1483</v>
      </c>
    </row>
    <row r="57" spans="1:19">
      <c r="A57" s="3" t="s">
        <v>37</v>
      </c>
      <c r="B57" s="2"/>
      <c r="C57" s="2"/>
      <c r="D57" s="2"/>
      <c r="E57" s="2"/>
      <c r="F57" s="2"/>
      <c r="G57" s="2"/>
      <c r="H57" s="2"/>
      <c r="I57" s="2"/>
      <c r="J57" s="2">
        <v>79</v>
      </c>
      <c r="K57" s="2">
        <v>81</v>
      </c>
      <c r="L57" s="2"/>
      <c r="M57" s="2"/>
      <c r="N57" s="2"/>
      <c r="O57" s="2"/>
      <c r="P57" s="2"/>
      <c r="Q57" s="2"/>
      <c r="R57" s="2">
        <v>160</v>
      </c>
      <c r="S57" s="4">
        <v>160</v>
      </c>
    </row>
    <row r="58" spans="1:19">
      <c r="A58" s="3" t="s">
        <v>0</v>
      </c>
      <c r="B58" s="2">
        <f>SUM(B1:B15)</f>
        <v>539</v>
      </c>
      <c r="C58" s="2">
        <f>SUM(C1:C15)</f>
        <v>487</v>
      </c>
      <c r="D58" s="2">
        <f>SUM(D1:D15)</f>
        <v>482</v>
      </c>
      <c r="E58" s="2">
        <f>SUM(E1:E15)</f>
        <v>466</v>
      </c>
      <c r="F58" s="2">
        <f>SUM(F1:F15)</f>
        <v>474</v>
      </c>
      <c r="G58" s="2">
        <f>SUM(G1:G15)</f>
        <v>473</v>
      </c>
      <c r="H58" s="2">
        <f>SUM(H1:H15)</f>
        <v>480</v>
      </c>
      <c r="I58" s="2">
        <f>SUM(I1:I15)</f>
        <v>470</v>
      </c>
      <c r="J58" s="2">
        <f>SUM(J1:J15)</f>
        <v>0</v>
      </c>
      <c r="K58" s="2">
        <f>SUM(K1:K15)</f>
        <v>0</v>
      </c>
      <c r="L58" s="2">
        <f>SUM(L1:L15)</f>
        <v>0</v>
      </c>
      <c r="M58" s="2">
        <f>SUM(M1:M15)</f>
        <v>0</v>
      </c>
      <c r="N58" s="2">
        <f>SUM(N1:N15)</f>
        <v>0</v>
      </c>
      <c r="O58" s="2">
        <f>SUM(O1:O15)</f>
        <v>0</v>
      </c>
      <c r="P58" s="2">
        <f>SUM(P1:P15)</f>
        <v>0</v>
      </c>
      <c r="Q58" s="2">
        <f>SUM(Q1:Q15)</f>
        <v>0</v>
      </c>
      <c r="R58" s="2">
        <f>SUM(R1:R15)</f>
        <v>3871</v>
      </c>
      <c r="S58" s="2">
        <f>SUM(S1:S15)</f>
        <v>3332</v>
      </c>
    </row>
    <row r="60" spans="1:1">
      <c r="A60" t="s">
        <v>72</v>
      </c>
    </row>
    <row r="61" spans="1:1">
      <c r="A61" t="s">
        <v>73</v>
      </c>
    </row>
  </sheetData>
  <sortState ref="A5:S58">
    <sortCondition ref="A5:A58"/>
  </sortState>
  <mergeCells count="1">
    <mergeCell ref="A1:S1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Megan Pinnell</cp:lastModifiedBy>
  <dcterms:created xsi:type="dcterms:W3CDTF">2018-01-15T10:44:50Z</dcterms:created>
  <dcterms:modified xsi:type="dcterms:W3CDTF">2018-01-15T16:28:46Z</dcterms:modified>
  <dc:subject/>
  <dc:title>Autumn-2017-Pupil-Census-Open-Data_Excel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